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815" windowWidth="17025" windowHeight="4860" activeTab="0"/>
  </bookViews>
  <sheets>
    <sheet name="Formulaire" sheetId="1" r:id="rId1"/>
  </sheets>
  <definedNames>
    <definedName name="Animateurs_éligibles_immersion">'Formulaire'!$B$546:$D$607</definedName>
    <definedName name="liste_hebergements">'Formulaire'!$B$663:$D$676</definedName>
    <definedName name="retour_choix_hebergement">'Formulaire'!$F$47</definedName>
    <definedName name="revenir_au_choix_sites">'Formulaire'!$C$49</definedName>
    <definedName name="revenir_aux_animateurs">'Formulaire'!$B$54</definedName>
    <definedName name="sites_immersion">'Formulaire'!$B$449:$D$462</definedName>
    <definedName name="_xlnm.Print_Area" localSheetId="0">'Formulaire'!$B$1:$I$111</definedName>
  </definedNames>
  <calcPr fullCalcOnLoad="1"/>
</workbook>
</file>

<file path=xl/comments1.xml><?xml version="1.0" encoding="utf-8"?>
<comments xmlns="http://schemas.openxmlformats.org/spreadsheetml/2006/main">
  <authors>
    <author>De Yparraguirre Nathalie</author>
  </authors>
  <commentList>
    <comment ref="C49" authorId="0">
      <text>
        <r>
          <rPr>
            <sz val="11"/>
            <rFont val="Tahoma"/>
            <family val="2"/>
          </rPr>
          <t>à moins de 30 min de trajet de l'école</t>
        </r>
      </text>
    </comment>
    <comment ref="C73" authorId="0">
      <text>
        <r>
          <rPr>
            <sz val="11"/>
            <rFont val="Tahoma"/>
            <family val="2"/>
          </rPr>
          <t>Accessible à pied.
Peut être un espace naturel protégé s'il est proche de l'école.</t>
        </r>
      </text>
    </comment>
  </commentList>
</comments>
</file>

<file path=xl/sharedStrings.xml><?xml version="1.0" encoding="utf-8"?>
<sst xmlns="http://schemas.openxmlformats.org/spreadsheetml/2006/main" count="2164" uniqueCount="1077">
  <si>
    <t>Téléphone :</t>
  </si>
  <si>
    <r>
      <t>Nom de l'établissement</t>
    </r>
    <r>
      <rPr>
        <sz val="10"/>
        <rFont val="Verdana"/>
        <family val="2"/>
      </rPr>
      <t xml:space="preserve"> :</t>
    </r>
  </si>
  <si>
    <t xml:space="preserve">Nom du site 1 : </t>
  </si>
  <si>
    <t xml:space="preserve">Nom du site 2 : </t>
  </si>
  <si>
    <t>Budget prévisionnel</t>
  </si>
  <si>
    <t>Dépenses prévues</t>
  </si>
  <si>
    <t>Recettes prévues</t>
  </si>
  <si>
    <t>Nature des dépenses</t>
  </si>
  <si>
    <t>Montant</t>
  </si>
  <si>
    <t>Origine des recettes</t>
  </si>
  <si>
    <t>Autre</t>
  </si>
  <si>
    <t xml:space="preserve">TOTAL : </t>
  </si>
  <si>
    <t>TOTAL :</t>
  </si>
  <si>
    <t>Commune(s)</t>
  </si>
  <si>
    <t>Chirens</t>
  </si>
  <si>
    <t>Marais de Montfort</t>
  </si>
  <si>
    <t>Crolles</t>
  </si>
  <si>
    <t>Etang de Lemps</t>
  </si>
  <si>
    <t>Optevoz</t>
  </si>
  <si>
    <t>Méandre des Oves</t>
  </si>
  <si>
    <t>Péage de Rousillon</t>
  </si>
  <si>
    <t>Les Ecouges</t>
  </si>
  <si>
    <t>Bois de la Bâtie</t>
  </si>
  <si>
    <t>Saint Ismier</t>
  </si>
  <si>
    <t>Tourbière de l'Herretang</t>
  </si>
  <si>
    <t>Saint Laurent du Pont</t>
  </si>
  <si>
    <t>Col du Coq</t>
  </si>
  <si>
    <t>Saint-Pierre-de-Chartreuse</t>
  </si>
  <si>
    <t>Beaufort</t>
  </si>
  <si>
    <t>Mares de Craquenot</t>
  </si>
  <si>
    <t>Charette</t>
  </si>
  <si>
    <t>Espace alluviale de la Rolande</t>
  </si>
  <si>
    <t>Plateau de la Molière et du Sornin</t>
  </si>
  <si>
    <t>Engins, Autrans, Lans-en-Vercors</t>
  </si>
  <si>
    <t>Zone humide de la Merlière</t>
  </si>
  <si>
    <t xml:space="preserve">Estrablin          </t>
  </si>
  <si>
    <t>Pelouses sèches de la Combe de Vaux</t>
  </si>
  <si>
    <t>Plateau de Larina</t>
  </si>
  <si>
    <t>Hières-sur-Amby</t>
  </si>
  <si>
    <t>Boucle de la Taillat</t>
  </si>
  <si>
    <t>Meylan</t>
  </si>
  <si>
    <t>Etang de Gôle</t>
  </si>
  <si>
    <t>Etang et pelouses sèches de Marsa</t>
  </si>
  <si>
    <t xml:space="preserve">Panossas         </t>
  </si>
  <si>
    <t>Prairies inondables</t>
  </si>
  <si>
    <t>Lac clair</t>
  </si>
  <si>
    <t>Saint-Savin</t>
  </si>
  <si>
    <t>Tourbière des Planchettes</t>
  </si>
  <si>
    <t>Saint-Simeon-de-Bressieux</t>
  </si>
  <si>
    <t>Marais des Sagnes</t>
  </si>
  <si>
    <t>Sappey-en-Chartreuse</t>
  </si>
  <si>
    <t>Etang de Cote Manin</t>
  </si>
  <si>
    <t>Etang de Béroudières</t>
  </si>
  <si>
    <t>Marais des Seiglières</t>
  </si>
  <si>
    <t>St-Martin d'Uriage</t>
  </si>
  <si>
    <t>Communaux de Trept</t>
  </si>
  <si>
    <t>Trept</t>
  </si>
  <si>
    <t>Boucle des Moïles</t>
  </si>
  <si>
    <t>Tullins</t>
  </si>
  <si>
    <t>Réserve naturelle du Grand Lemps</t>
  </si>
  <si>
    <t>Grand-Lemps (Le)</t>
  </si>
  <si>
    <t>Hauts Plateaux du Vercors</t>
  </si>
  <si>
    <t>Gresse en Vercors, Chichilianne, Saint-Andéol</t>
  </si>
  <si>
    <t>Ile de la Platière</t>
  </si>
  <si>
    <t>Sablons</t>
  </si>
  <si>
    <t>Le Luitel</t>
  </si>
  <si>
    <t>Séchilienne</t>
  </si>
  <si>
    <t>Hauts de Chartreuse</t>
  </si>
  <si>
    <t>St-Pierre-de-C.- St-Hilaire-du-T., St-Pancrasse, Ste-Marie-du-Mont, Chapareillan</t>
  </si>
  <si>
    <t>Creys-Mépieu</t>
  </si>
  <si>
    <t>Jarrie</t>
  </si>
  <si>
    <t>Côtière</t>
  </si>
  <si>
    <t>Anthon</t>
  </si>
  <si>
    <t>Site des Gillardes</t>
  </si>
  <si>
    <t>Massif des Coulmes</t>
  </si>
  <si>
    <t>Rencurel</t>
  </si>
  <si>
    <t>La Verrerie - Forêt domaniale de Chambaran</t>
  </si>
  <si>
    <t>Roybon</t>
  </si>
  <si>
    <t>Col de Porte</t>
  </si>
  <si>
    <t>Sarcenas</t>
  </si>
  <si>
    <t>Ile du Beurre</t>
  </si>
  <si>
    <t>Tupin-et-Semons</t>
  </si>
  <si>
    <t>le</t>
  </si>
  <si>
    <r>
      <t xml:space="preserve">Montant
</t>
    </r>
    <r>
      <rPr>
        <sz val="6"/>
        <rFont val="Verdana"/>
        <family val="2"/>
      </rPr>
      <t>soumis par le responsable du projet</t>
    </r>
  </si>
  <si>
    <t>Date prévisionnelle :</t>
  </si>
  <si>
    <t>jj/mm/aa</t>
  </si>
  <si>
    <t>Sortie 1 - thème :</t>
  </si>
  <si>
    <t>Sortie 2 - thème :</t>
  </si>
  <si>
    <r>
      <t xml:space="preserve">Structure d'éducation le cas échéant </t>
    </r>
    <r>
      <rPr>
        <sz val="8"/>
        <rFont val="Verdana"/>
        <family val="2"/>
      </rPr>
      <t xml:space="preserve">: </t>
    </r>
  </si>
  <si>
    <r>
      <t>Animateur nature agréé (</t>
    </r>
    <r>
      <rPr>
        <i/>
        <sz val="8"/>
        <rFont val="Verdana"/>
        <family val="2"/>
      </rPr>
      <t>précision obligatoire</t>
    </r>
    <r>
      <rPr>
        <sz val="10"/>
        <rFont val="Verdana"/>
        <family val="2"/>
      </rPr>
      <t xml:space="preserve">) : </t>
    </r>
  </si>
  <si>
    <t>La Balme les Grottes</t>
  </si>
  <si>
    <t>Coteaux de Saint-Roch</t>
  </si>
  <si>
    <t>Les Fontaines</t>
  </si>
  <si>
    <t>Tourbière de l'Arselle</t>
  </si>
  <si>
    <t xml:space="preserve">Le Cheylas
</t>
  </si>
  <si>
    <t xml:space="preserve">Eyzin-Pinet
</t>
  </si>
  <si>
    <t xml:space="preserve">Montcarra
</t>
  </si>
  <si>
    <t xml:space="preserve">Pont-Evêque
</t>
  </si>
  <si>
    <t>Vallée fossile des Rimets</t>
  </si>
  <si>
    <t xml:space="preserve">Saint-Savin 
</t>
  </si>
  <si>
    <t>Zone humide et ruisseau de St-Savin</t>
  </si>
  <si>
    <t xml:space="preserve">St-Blaise-du-Buis </t>
  </si>
  <si>
    <t xml:space="preserve">St-Didier-de-Bizonnes </t>
  </si>
  <si>
    <t>Tignieu-jameyzieu</t>
  </si>
  <si>
    <t>Marais de la Léchère</t>
  </si>
  <si>
    <t xml:space="preserve"> Villemoirieu, Saint-Romain-de-Jalionas</t>
  </si>
  <si>
    <t>Marais de la Besseye</t>
  </si>
  <si>
    <t>RNR des étangs de Mépieu</t>
  </si>
  <si>
    <t>RNR des étangs de Haute Jarrie</t>
  </si>
  <si>
    <t>RNR des Iles du drac</t>
  </si>
  <si>
    <t>Réserve naturelle régionale de l'étang de Saint-Bonnet</t>
  </si>
  <si>
    <t xml:space="preserve">Pellafol, Monestier-d'Ambel
</t>
  </si>
  <si>
    <t>Identification des sites et des animateurs nature agréés partenaires</t>
  </si>
  <si>
    <t>Transport</t>
  </si>
  <si>
    <t>Hébergement</t>
  </si>
  <si>
    <t>Animateurs nature agréés</t>
  </si>
  <si>
    <t>Petit matériel</t>
  </si>
  <si>
    <t>Département</t>
  </si>
  <si>
    <t>Commune</t>
  </si>
  <si>
    <t>Intercommunalité</t>
  </si>
  <si>
    <t>Description du projet</t>
  </si>
  <si>
    <r>
      <rPr>
        <b/>
        <sz val="12"/>
        <rFont val="Verdana"/>
        <family val="2"/>
      </rPr>
      <t xml:space="preserve">" Projet Immersion ENS " </t>
    </r>
    <r>
      <rPr>
        <b/>
        <sz val="10"/>
        <rFont val="Verdana"/>
        <family val="2"/>
      </rPr>
      <t xml:space="preserve">
</t>
    </r>
    <r>
      <rPr>
        <sz val="10"/>
        <rFont val="Verdana"/>
        <family val="2"/>
      </rPr>
      <t>(2 ou 3 jours sur 1 espace naturel protégé)</t>
    </r>
  </si>
  <si>
    <t xml:space="preserve">Nom du site : </t>
  </si>
  <si>
    <t>Type de site</t>
  </si>
  <si>
    <t>Bourg d'oisans</t>
  </si>
  <si>
    <t>Marais de Vieille Morte</t>
  </si>
  <si>
    <t>Marais du Val d'Ainan</t>
  </si>
  <si>
    <t>Claix</t>
  </si>
  <si>
    <t>Chamrousse, Séchilienne</t>
  </si>
  <si>
    <t>Chonas-l'Amballan</t>
  </si>
  <si>
    <t>Forêt alluviale de Gerbey</t>
  </si>
  <si>
    <t>Fitilieu - La Bâtie-Mongascon</t>
  </si>
  <si>
    <t>Pinsot</t>
  </si>
  <si>
    <t>Romagnieu</t>
  </si>
  <si>
    <t>St-Quentin Fallavier</t>
  </si>
  <si>
    <t>Siccieu-St-Julien-et-Carisieu</t>
  </si>
  <si>
    <t>Réserves Naturelles Nationales</t>
  </si>
  <si>
    <t>Brangues et autres communes</t>
  </si>
  <si>
    <t>Haut-Rhône français (Méandre du Saugey)</t>
  </si>
  <si>
    <t>Réserves Naturelles Régionales</t>
  </si>
  <si>
    <t>Champ-sur-Drac, Vif ...</t>
  </si>
  <si>
    <t>Vaulx-Milieu, Villefontaine</t>
  </si>
  <si>
    <t>Sites associés</t>
  </si>
  <si>
    <t>Etang de Malseroud</t>
  </si>
  <si>
    <t>Val d'Amby</t>
  </si>
  <si>
    <t>Zone humide de la forêt du Bout</t>
  </si>
  <si>
    <t>Etang de Fallavier</t>
  </si>
  <si>
    <r>
      <rPr>
        <b/>
        <sz val="10"/>
        <rFont val="Verdana"/>
        <family val="2"/>
      </rPr>
      <t>Animateurs natures agréés</t>
    </r>
    <r>
      <rPr>
        <sz val="10"/>
        <rFont val="Verdana"/>
        <family val="2"/>
      </rPr>
      <t xml:space="preserve"> (</t>
    </r>
    <r>
      <rPr>
        <i/>
        <sz val="8"/>
        <rFont val="Verdana"/>
        <family val="2"/>
      </rPr>
      <t>précision obligatoire</t>
    </r>
    <r>
      <rPr>
        <sz val="10"/>
        <rFont val="Verdana"/>
        <family val="2"/>
      </rPr>
      <t>) : 2 par classe et par sortie</t>
    </r>
  </si>
  <si>
    <r>
      <t>Structure d'hébergement</t>
    </r>
    <r>
      <rPr>
        <sz val="9"/>
        <rFont val="Verdana"/>
        <family val="2"/>
      </rPr>
      <t xml:space="preserve"> (agréée Jeunesse et Sports et Education Nationale) :</t>
    </r>
  </si>
  <si>
    <t>Belledonne en marche*</t>
  </si>
  <si>
    <t>Cartusiana</t>
  </si>
  <si>
    <t>Centre les Epicéas</t>
  </si>
  <si>
    <t>Drac Nature*</t>
  </si>
  <si>
    <t>Grottes de la Balme</t>
  </si>
  <si>
    <t>Jeunes et Nature</t>
  </si>
  <si>
    <t>La Trace*</t>
  </si>
  <si>
    <t>Maison de la montagne de Chamrousse</t>
  </si>
  <si>
    <r>
      <t xml:space="preserve">« Projet </t>
    </r>
    <r>
      <rPr>
        <b/>
        <i/>
        <sz val="10"/>
        <color indexed="8"/>
        <rFont val="Verdana"/>
        <family val="2"/>
      </rPr>
      <t xml:space="preserve">Immersion ENS 2 jours » </t>
    </r>
    <r>
      <rPr>
        <i/>
        <sz val="8"/>
        <color indexed="8"/>
        <rFont val="Verdana"/>
        <family val="2"/>
      </rPr>
      <t>(2 jours sur 1 espace naturel protégé - 2 200 €/classe)</t>
    </r>
  </si>
  <si>
    <r>
      <t>« Projet</t>
    </r>
    <r>
      <rPr>
        <b/>
        <i/>
        <sz val="10"/>
        <color indexed="8"/>
        <rFont val="Verdana"/>
        <family val="2"/>
      </rPr>
      <t> Immersion ENS 3 jours »</t>
    </r>
    <r>
      <rPr>
        <i/>
        <sz val="10"/>
        <color indexed="8"/>
        <rFont val="Verdana"/>
        <family val="2"/>
      </rPr>
      <t xml:space="preserve"> </t>
    </r>
    <r>
      <rPr>
        <i/>
        <sz val="8"/>
        <color indexed="8"/>
        <rFont val="Verdana"/>
        <family val="2"/>
      </rPr>
      <t>(3 jours sur 1 espace naturel protégé - 3 600 €/classe))</t>
    </r>
  </si>
  <si>
    <r>
      <t>« Projet Découverte ENS »</t>
    </r>
    <r>
      <rPr>
        <b/>
        <i/>
        <sz val="9"/>
        <rFont val="Verdana"/>
        <family val="2"/>
      </rPr>
      <t xml:space="preserve"> </t>
    </r>
    <r>
      <rPr>
        <i/>
        <sz val="8"/>
        <rFont val="Verdana"/>
        <family val="2"/>
      </rPr>
      <t>(1 sortie ENS + 1 sortie espace naturel proche + 1 action biodiversité sur le collèe ou la commune - Aide : 1 200 € ou  1 500 €* / classe)</t>
    </r>
  </si>
  <si>
    <t xml:space="preserve">Titre du projet : </t>
  </si>
  <si>
    <t>Description :</t>
  </si>
  <si>
    <t>Localisation :</t>
  </si>
  <si>
    <t>Gîte des Ecouges</t>
  </si>
  <si>
    <t>Montagne et Musique</t>
  </si>
  <si>
    <t>Gite du Mont Aiguille</t>
  </si>
  <si>
    <t>Plateau de la Molière</t>
  </si>
  <si>
    <t>Saint-Gervais, La Rivière</t>
  </si>
  <si>
    <t>Engins, Autrans-Méaudre-en-Vercors, Lans-en-Vercors</t>
  </si>
  <si>
    <t>Action Biodiversité - Intitulé :</t>
  </si>
  <si>
    <t>Mail :</t>
  </si>
  <si>
    <t>Nb de classes :</t>
  </si>
  <si>
    <t>Niveau de classe:</t>
  </si>
  <si>
    <r>
      <t xml:space="preserve">Activités des élèves lors des sorties et en classe </t>
    </r>
    <r>
      <rPr>
        <sz val="10"/>
        <rFont val="Verdana"/>
        <family val="2"/>
      </rPr>
      <t>(avant et après les sorties) :</t>
    </r>
  </si>
  <si>
    <t>Type d'établissement :</t>
  </si>
  <si>
    <t>Téléphone</t>
  </si>
  <si>
    <t>Email :</t>
  </si>
  <si>
    <t>Identification du responsable du projet et des classes concernées</t>
  </si>
  <si>
    <t>Nb d'élèves :</t>
  </si>
  <si>
    <t>Identification de l'établissement</t>
  </si>
  <si>
    <t>Compétences visées par le projet (valoriser la dimension pluridisciplinaire) :</t>
  </si>
  <si>
    <t>Animateurs nature indépendants</t>
  </si>
  <si>
    <t>Maison des Isles du Rhône</t>
  </si>
  <si>
    <t>Bièvre Liers Environnement - BLE</t>
  </si>
  <si>
    <t>Centre d'initiation à la Nature et à l'Environnement* - CINE</t>
  </si>
  <si>
    <t>Association Nature Nord Isère - Lo Parvi*</t>
  </si>
  <si>
    <t>RNN</t>
  </si>
  <si>
    <t>Association Porte de l'Isère Environnement - APIE</t>
  </si>
  <si>
    <t>Office National des Forêts - ONF</t>
  </si>
  <si>
    <t>Bièvre Isère Communauté</t>
  </si>
  <si>
    <t>St-Pierre-d'Entremont…</t>
  </si>
  <si>
    <t>Les Coulmes</t>
  </si>
  <si>
    <t>SA</t>
  </si>
  <si>
    <t>Bureau des guides et accompagnateurs de Grenoble* - BGAG</t>
  </si>
  <si>
    <t>Musée Maison du Patrimoine de Hières-sur-Amby</t>
  </si>
  <si>
    <t>Centre d'observation de la nature de l'Ile du Beurre - CONIB</t>
  </si>
  <si>
    <t>Le Pic Vert*</t>
  </si>
  <si>
    <t>Conservatoire des espaces naturels de l'Isère - CEN Isère</t>
  </si>
  <si>
    <t>Fédération Rhône Alpes de protection de la nature - FRAPNA Isère</t>
  </si>
  <si>
    <t>Grenoble Alpes Métropole</t>
  </si>
  <si>
    <t>Ligue pour la Protection des Oiseaux de l'Isère* - LPO Isère</t>
  </si>
  <si>
    <t>Parc National des Ecrins</t>
  </si>
  <si>
    <t>Indiquer l'année scolaire ici</t>
  </si>
  <si>
    <t>Liste des sites éligibles aux projets "A la Découverte ENS":</t>
  </si>
  <si>
    <t>Choisir un site ENS dans cette liste déroulante</t>
  </si>
  <si>
    <t>Passins</t>
  </si>
  <si>
    <r>
      <t xml:space="preserve">Save - </t>
    </r>
    <r>
      <rPr>
        <i/>
        <sz val="9"/>
        <rFont val="Arial"/>
        <family val="2"/>
      </rPr>
      <t>Etangs de Passins</t>
    </r>
  </si>
  <si>
    <t>ENS départemental</t>
  </si>
  <si>
    <t>Arandon</t>
  </si>
  <si>
    <r>
      <t xml:space="preserve">Save - </t>
    </r>
    <r>
      <rPr>
        <i/>
        <sz val="9"/>
        <rFont val="Arial"/>
        <family val="2"/>
      </rPr>
      <t>Etangs de la Serre</t>
    </r>
  </si>
  <si>
    <t>Saint-Victor de Morestel</t>
  </si>
  <si>
    <r>
      <t xml:space="preserve">Save - </t>
    </r>
    <r>
      <rPr>
        <i/>
        <sz val="9"/>
        <rFont val="Arial"/>
        <family val="2"/>
      </rPr>
      <t>Forêt de la Laurentière</t>
    </r>
  </si>
  <si>
    <r>
      <t>Tourbière du Peuil (</t>
    </r>
    <r>
      <rPr>
        <i/>
        <sz val="9"/>
        <rFont val="Arial"/>
        <family val="2"/>
      </rPr>
      <t>Attention : accès via bus de 19 places)</t>
    </r>
  </si>
  <si>
    <t>Saint Gervais</t>
  </si>
  <si>
    <t>Saint Jean de Bournay</t>
  </si>
  <si>
    <t>Etang de Montjoux</t>
  </si>
  <si>
    <t>ENS local</t>
  </si>
  <si>
    <t>Bellegarde-Poussieu</t>
  </si>
  <si>
    <t>La Salette</t>
  </si>
  <si>
    <t>Montseveroux</t>
  </si>
  <si>
    <t>La Sanne amont</t>
  </si>
  <si>
    <t>Etang des Nénuphars</t>
  </si>
  <si>
    <t>Etang de Bas</t>
  </si>
  <si>
    <t>Secteur d'intervention principal</t>
  </si>
  <si>
    <t>Structure d'éducation à l'environnement</t>
  </si>
  <si>
    <t>Choisir un animateur dans cette liste déroulante</t>
  </si>
  <si>
    <t>Choisir une structure dans cette liste déroulante</t>
  </si>
  <si>
    <t>VERCORS</t>
  </si>
  <si>
    <t>Abbat Thierry</t>
  </si>
  <si>
    <t>Accompagnateurs Nature et Patrimoine</t>
  </si>
  <si>
    <t>Abdennour-Pfiffer Sarah</t>
  </si>
  <si>
    <t>BIEVRE - SUD-GRESIVAUDAN</t>
  </si>
  <si>
    <t>Aguiard  Claire</t>
  </si>
  <si>
    <t>GRENOBLE ET MASSIFS PROCHES</t>
  </si>
  <si>
    <t>Allemand Colette</t>
  </si>
  <si>
    <t>Allier Jean-Luc</t>
  </si>
  <si>
    <t>Amblard Christophe</t>
  </si>
  <si>
    <t>Ayache Sophie</t>
  </si>
  <si>
    <t>ISERE RHODANIENNE</t>
  </si>
  <si>
    <t>Conservatoire des espaces naturels de l'Isère - CEN Isère 
Antenne de la Platière</t>
  </si>
  <si>
    <t>Bac Frédéri</t>
  </si>
  <si>
    <t>Bureau des Guides et Accompagnateurs de Chamrousse</t>
  </si>
  <si>
    <t>Bel Grégoire</t>
  </si>
  <si>
    <t>Benoit Luc</t>
  </si>
  <si>
    <t>NORD-ISERE</t>
  </si>
  <si>
    <t>Beolet Clémentine</t>
  </si>
  <si>
    <t>Bernard Pierre</t>
  </si>
  <si>
    <t>Bertizzolo Sandrine</t>
  </si>
  <si>
    <t>Bessaguet Etienne</t>
  </si>
  <si>
    <t>Bianchin Agnès</t>
  </si>
  <si>
    <t>SUD-ISERE</t>
  </si>
  <si>
    <t>Biessy Jean-Paul</t>
  </si>
  <si>
    <t>Biron Régis</t>
  </si>
  <si>
    <t>Biron Nicolas</t>
  </si>
  <si>
    <t>Le Bureau des Guides et Accompagnateurs de Chamrousse</t>
  </si>
  <si>
    <t>Bizet Olivier</t>
  </si>
  <si>
    <t>Blanchet Bernard</t>
  </si>
  <si>
    <t>Bonnel Laure</t>
  </si>
  <si>
    <t>Botton Martial</t>
  </si>
  <si>
    <t>Boudin Paul</t>
  </si>
  <si>
    <t>Mille Natures</t>
  </si>
  <si>
    <t>Bousset Charles</t>
  </si>
  <si>
    <t>Bouteiller Florian</t>
  </si>
  <si>
    <t>Nature et Montagne</t>
  </si>
  <si>
    <t>Bouthors Jean-Paul</t>
  </si>
  <si>
    <t>Breuzard Vincent</t>
  </si>
  <si>
    <t>Bringuier Caroline</t>
  </si>
  <si>
    <t>Vercors Escapade</t>
  </si>
  <si>
    <t>Bronner Isabelle</t>
  </si>
  <si>
    <t>Brosse Régis</t>
  </si>
  <si>
    <t>Brunel Stéphanie</t>
  </si>
  <si>
    <t>Bustos Julien</t>
  </si>
  <si>
    <t>Carcassonne Bruno</t>
  </si>
  <si>
    <t>Carrier François</t>
  </si>
  <si>
    <t>Carron Heidi</t>
  </si>
  <si>
    <t>Chambaud Matthieu</t>
  </si>
  <si>
    <t>Champalle Marine</t>
  </si>
  <si>
    <t>Chaudet Solenn</t>
  </si>
  <si>
    <t>Chemin Johan</t>
  </si>
  <si>
    <t>Claudel Marie-Elisabeth</t>
  </si>
  <si>
    <t>Coquelet Xavier</t>
  </si>
  <si>
    <t>Daniel Yann</t>
  </si>
  <si>
    <t>De Beaucorps Caroline</t>
  </si>
  <si>
    <t>De La Forest Emmanuel</t>
  </si>
  <si>
    <t>De Montmorillon  Blandine</t>
  </si>
  <si>
    <t>de Yparraguirre David</t>
  </si>
  <si>
    <t>Delamarre Perrine</t>
  </si>
  <si>
    <t>Delanoue Eric</t>
  </si>
  <si>
    <t>Desrousseaux Stéphane</t>
  </si>
  <si>
    <t>Desvignes Laurent</t>
  </si>
  <si>
    <t>Dias José</t>
  </si>
  <si>
    <t>Doucé Alain</t>
  </si>
  <si>
    <t>Doussot Laurent</t>
  </si>
  <si>
    <t>Draghici Olivier</t>
  </si>
  <si>
    <t>Drieux Jérémy</t>
  </si>
  <si>
    <t>Dutoit Jacky</t>
  </si>
  <si>
    <t>El Darragi Christian</t>
  </si>
  <si>
    <t>Esnault Jean-Yves</t>
  </si>
  <si>
    <t>Esteban Jérôme</t>
  </si>
  <si>
    <t xml:space="preserve">Fabre Philippe </t>
  </si>
  <si>
    <t>Forêt Jérôme</t>
  </si>
  <si>
    <t>Forot Benoit</t>
  </si>
  <si>
    <t>Fouilland Vincent</t>
  </si>
  <si>
    <t>Freckmann Coralie</t>
  </si>
  <si>
    <t>Frey Igor</t>
  </si>
  <si>
    <t>Garcin Karine</t>
  </si>
  <si>
    <t>Gauthier Jean-François</t>
  </si>
  <si>
    <t>Gautier Elsa</t>
  </si>
  <si>
    <t>Ghiglia Jérôme</t>
  </si>
  <si>
    <t>Gléréan Hervé</t>
  </si>
  <si>
    <t>Goyot Karine</t>
  </si>
  <si>
    <t>Goyot Anika</t>
  </si>
  <si>
    <t>Guilmeau Jéremy</t>
  </si>
  <si>
    <t>Henry Brigitte</t>
  </si>
  <si>
    <t>Herrero Laura</t>
  </si>
  <si>
    <t>Huet Jean-Christophe</t>
  </si>
  <si>
    <t>Hugon Mélanie</t>
  </si>
  <si>
    <t>Jeannot Luc</t>
  </si>
  <si>
    <t>Klein Anne-Catherine</t>
  </si>
  <si>
    <t>Lacombe Thibaut</t>
  </si>
  <si>
    <t>Laignaud Cécile</t>
  </si>
  <si>
    <t>Lambert Esther</t>
  </si>
  <si>
    <t>Lardic Lionel</t>
  </si>
  <si>
    <t>Laurent Lionel</t>
  </si>
  <si>
    <t xml:space="preserve">Le Briquir Steve </t>
  </si>
  <si>
    <t>Le Marchadour Brice</t>
  </si>
  <si>
    <t>Le Poul Laurent</t>
  </si>
  <si>
    <t>Lemarchand Claire</t>
  </si>
  <si>
    <t>Lucas Jérémie</t>
  </si>
  <si>
    <t>Maillet Grégory</t>
  </si>
  <si>
    <t>Majolet Stéphane</t>
  </si>
  <si>
    <t>Maret Philippe</t>
  </si>
  <si>
    <t>Margueritat Pascal</t>
  </si>
  <si>
    <t>Martinet Marie-Noelle</t>
  </si>
  <si>
    <t>Martinez Adrien</t>
  </si>
  <si>
    <t>Marx Mickael</t>
  </si>
  <si>
    <t>Mathieu Thomas</t>
  </si>
  <si>
    <t>Mazet Philippe</t>
  </si>
  <si>
    <t>Melot Frédéric</t>
  </si>
  <si>
    <t>Mesnil Samuel</t>
  </si>
  <si>
    <t>Meytras François</t>
  </si>
  <si>
    <t>Minaud Thomas</t>
  </si>
  <si>
    <t>Moulin Christophe</t>
  </si>
  <si>
    <t>Mulatier Xavier</t>
  </si>
  <si>
    <t>Nivelet Romaric</t>
  </si>
  <si>
    <t>Nosbonne Romain</t>
  </si>
  <si>
    <t>Olivier Julie</t>
  </si>
  <si>
    <t>Olivier Hugues</t>
  </si>
  <si>
    <t>Ollieu Eric</t>
  </si>
  <si>
    <t>Parvillers Sébastien</t>
  </si>
  <si>
    <t>Pasquier-Bernachot Xavier</t>
  </si>
  <si>
    <t>Penin Xavier</t>
  </si>
  <si>
    <t>Perin Damien</t>
  </si>
  <si>
    <t>Perrin Emmanuelle</t>
  </si>
  <si>
    <t>Petit Pierre-Cédric</t>
  </si>
  <si>
    <t>Peyrottes Julia</t>
  </si>
  <si>
    <t>Picot Géraldine</t>
  </si>
  <si>
    <t>Pruvost Angélique</t>
  </si>
  <si>
    <t>Ramel Jean-Marie</t>
  </si>
  <si>
    <t>Raphaël Mélanie</t>
  </si>
  <si>
    <t>Rapin Gaël</t>
  </si>
  <si>
    <t>Ré Marie-Odile</t>
  </si>
  <si>
    <t>Regnault Henri</t>
  </si>
  <si>
    <t>Reverchon Cyrille</t>
  </si>
  <si>
    <t>Rey Lise</t>
  </si>
  <si>
    <t>Robinet Ingrid</t>
  </si>
  <si>
    <t>Roiron Claire</t>
  </si>
  <si>
    <t>Rosset-Boulon Sandrine</t>
  </si>
  <si>
    <t>Schmitz Julien</t>
  </si>
  <si>
    <t>Schoehrer Laurent</t>
  </si>
  <si>
    <t>Senly Lorrie</t>
  </si>
  <si>
    <t>Stref Philippe</t>
  </si>
  <si>
    <t>Subit Maud</t>
  </si>
  <si>
    <t>Taunay Hélène</t>
  </si>
  <si>
    <t>Thévenin Céline</t>
  </si>
  <si>
    <t>Thiberville Marie</t>
  </si>
  <si>
    <t>Tivollier Jean-Luc</t>
  </si>
  <si>
    <t>Tosi Benjamin</t>
  </si>
  <si>
    <t>Vaccari Fabrice</t>
  </si>
  <si>
    <t>Valence Corinne</t>
  </si>
  <si>
    <t>Vanhauwaert Pierre</t>
  </si>
  <si>
    <t>Vatilieu Rémi</t>
  </si>
  <si>
    <t>Veltman Thilde</t>
  </si>
  <si>
    <t>Verney Denis</t>
  </si>
  <si>
    <t>Viallet Antoine</t>
  </si>
  <si>
    <t>Vienot Samy</t>
  </si>
  <si>
    <t>Zanolin Anne</t>
  </si>
  <si>
    <t>Voigt Béatrix</t>
  </si>
  <si>
    <t>Liste des Hébergements éligibles aux projets "Immersion":</t>
  </si>
  <si>
    <t>Liste des sites éligibles aux projets "Immersion":</t>
  </si>
  <si>
    <t>Animateurs éligibles</t>
  </si>
  <si>
    <t>Choisir un Hébergement dans cette liste déroulante</t>
  </si>
  <si>
    <t>capacité (nb de classes)</t>
  </si>
  <si>
    <t>Saint-Pierre-d'Entremont</t>
  </si>
  <si>
    <t>Centre A.R.O.E.V.E.N. - Le Villard</t>
  </si>
  <si>
    <t>St-Laurent du Pont</t>
  </si>
  <si>
    <t>Herretang</t>
  </si>
  <si>
    <t>ENSD</t>
  </si>
  <si>
    <t>AMM Vercors</t>
  </si>
  <si>
    <t>Autrans</t>
  </si>
  <si>
    <t>Centre départemental de jeunesse (FOL)</t>
  </si>
  <si>
    <t>Saint-Gervais</t>
  </si>
  <si>
    <t>L'Eglise - 38930 Chichilianne -</t>
  </si>
  <si>
    <t>ENSL</t>
  </si>
  <si>
    <t>Saint-Christophe-sur-Guiers</t>
  </si>
  <si>
    <t>La Ruche à Gîter</t>
  </si>
  <si>
    <t>RNN des Hauts de Chartreuse</t>
  </si>
  <si>
    <t>Le Manoir aux Lauzes - Centre AFRAT</t>
  </si>
  <si>
    <t>Chichilianne, Corrençon-en-Vercors, Gresse-en-Vercors, Saint-Andéol…</t>
  </si>
  <si>
    <t>RNN des Hauts-Plateaux-du Vercors</t>
  </si>
  <si>
    <t>Mairie – 38650 Saint-Andéol</t>
  </si>
  <si>
    <t>Le Tétras lyre</t>
  </si>
  <si>
    <t>RNN du Haut-Rhône-français</t>
  </si>
  <si>
    <t>RENCUREL</t>
  </si>
  <si>
    <t>Les Coulmes - Léo Lagrange</t>
  </si>
  <si>
    <t>Lo Parvi*</t>
  </si>
  <si>
    <t>les Rambins – 38250 Corrençon-en-Vercors</t>
  </si>
  <si>
    <t>Les Rambins - Centre Léo Lagrange</t>
  </si>
  <si>
    <t>3 à 4</t>
  </si>
  <si>
    <t>Brégnier-Cordon (Ain)</t>
  </si>
  <si>
    <t>AMM Chartreuse - Vercors</t>
  </si>
  <si>
    <t>1040 route de Charande - Hameau Eybertière - 38880 Autrans</t>
  </si>
  <si>
    <t>AMM Chartreuse</t>
  </si>
  <si>
    <t>Nord-Isère</t>
  </si>
  <si>
    <t>AMM Sud-Isère</t>
  </si>
  <si>
    <t>AMM Nord-Isère - Chartreuse</t>
  </si>
  <si>
    <t>Préciser le nom du site proche</t>
  </si>
  <si>
    <t>Pour plus de détails Cf. Catalogue des sites</t>
  </si>
  <si>
    <t xml:space="preserve">Nom d'un autre espace naturel proche, le cas échéant : </t>
  </si>
  <si>
    <t>Pour plus de détails Cf. Le livret pratique</t>
  </si>
  <si>
    <r>
      <t xml:space="preserve">OBJECTIF </t>
    </r>
    <r>
      <rPr>
        <b/>
        <sz val="11"/>
        <rFont val="Verdana"/>
        <family val="2"/>
      </rPr>
      <t>:</t>
    </r>
    <r>
      <rPr>
        <b/>
        <sz val="11"/>
        <color indexed="17"/>
        <rFont val="Verdana"/>
        <family val="2"/>
      </rPr>
      <t xml:space="preserve">  </t>
    </r>
    <r>
      <rPr>
        <b/>
        <sz val="11"/>
        <rFont val="Verdana"/>
        <family val="2"/>
      </rPr>
      <t>Sensibiliser</t>
    </r>
    <r>
      <rPr>
        <b/>
        <sz val="11"/>
        <color indexed="8"/>
        <rFont val="Verdana"/>
        <family val="2"/>
      </rPr>
      <t xml:space="preserve"> les élèves à la protection de l'environnement par une découverte active des patrimoines naturels, culturels et paysagers des espaces naturels isérois.</t>
    </r>
  </si>
  <si>
    <t>Pour plus de détails Cf. Catalogue complet des animateurs</t>
  </si>
  <si>
    <t>Commentaire :</t>
  </si>
  <si>
    <t>Avis du Directeur :</t>
  </si>
  <si>
    <t>Prénom Nom</t>
  </si>
  <si>
    <t>Autorise le(s) enseignant(s) 
à participer à ce projet</t>
  </si>
  <si>
    <t>Nom</t>
  </si>
  <si>
    <t>Choisir dans la liste déroulante</t>
  </si>
  <si>
    <t>Code Postal</t>
  </si>
  <si>
    <t>Rue :</t>
  </si>
  <si>
    <t>Avez-vous participé à la formation sur les projets ENS ?</t>
  </si>
  <si>
    <t>Si oui, en quelle année ?</t>
  </si>
  <si>
    <t>TOTAL</t>
  </si>
  <si>
    <t>Type de projet :</t>
  </si>
  <si>
    <r>
      <t>Intégration dans le parcours de l’élève :</t>
    </r>
    <r>
      <rPr>
        <sz val="10"/>
        <rFont val="Verdana"/>
        <family val="2"/>
      </rPr>
      <t xml:space="preserve"> citer les projets ENS réalisés précédemment par les élèves et présenter la progression et la complémentarité des apprentissages au cours de ces projets.</t>
    </r>
  </si>
  <si>
    <t>Objectifs pédagogiques : ce que les élèves vont apprendre</t>
  </si>
  <si>
    <r>
      <t xml:space="preserve">Actions / réalisations concrètes envisagées à l’école ou sur le site ENS </t>
    </r>
    <r>
      <rPr>
        <sz val="10"/>
        <rFont val="Verdana"/>
        <family val="2"/>
      </rPr>
      <t>(ex : balade contée, pièce de théâtre, chansons, réalisations en arts plastiques, nichoirs, hôtels à insectes, prairie fleurie, jardin…) :</t>
    </r>
  </si>
  <si>
    <r>
      <t>Valorisation des actions / restitution</t>
    </r>
    <r>
      <rPr>
        <sz val="9"/>
        <rFont val="Verdana"/>
        <family val="2"/>
      </rPr>
      <t xml:space="preserve">
(ex : articles dans le journal de l'établissement, le bulletin municipal, la presse locale, page Web, présentation au comité de site…) : </t>
    </r>
  </si>
  <si>
    <t>Proposer un espace naturel proche</t>
  </si>
  <si>
    <r>
      <t>Animateur nature agréé (</t>
    </r>
    <r>
      <rPr>
        <b/>
        <i/>
        <sz val="9"/>
        <rFont val="Verdana"/>
        <family val="2"/>
      </rPr>
      <t>précision obligatoire</t>
    </r>
    <r>
      <rPr>
        <b/>
        <sz val="9"/>
        <rFont val="Verdana"/>
        <family val="2"/>
      </rPr>
      <t xml:space="preserve">) : </t>
    </r>
  </si>
  <si>
    <t>A</t>
  </si>
  <si>
    <t>Choisir (Favorable ou défavorable)</t>
  </si>
  <si>
    <t>IMPORTANT : QUELQUES CONSEILS POUR REALISER VOS SORTIES
- Pensez à RESERVER VOS SORTIES auprès des gestionnaires des sites (Cf. catalogue des sites), au moins 1 mois avant la sortie
- Pensez à trier puis à rapporter vos déchets de pique-nique
- Les espaces protégés sont réglementés : merci de respecter la réglementation en vigueur</t>
  </si>
  <si>
    <t>Ecole élémentaire</t>
  </si>
  <si>
    <t>Ecole maternelle (GS)</t>
  </si>
  <si>
    <t xml:space="preserve">Institut médico-social </t>
  </si>
  <si>
    <t>Oui</t>
  </si>
  <si>
    <t>Non</t>
  </si>
  <si>
    <t>2018-2019</t>
  </si>
  <si>
    <t>2019-2020</t>
  </si>
  <si>
    <t>2020-2021</t>
  </si>
  <si>
    <t>Favorable</t>
  </si>
  <si>
    <t>Défavorable</t>
  </si>
  <si>
    <t>Formulaire PROJET
Un par niveau et par projet (mêmes sites, même thème)</t>
  </si>
  <si>
    <t xml:space="preserve">Enseignant(s) responsable(s) du projet :  </t>
  </si>
  <si>
    <t>Résumé</t>
  </si>
  <si>
    <t>Pour plus de détails Cf liste des hébergements</t>
  </si>
  <si>
    <t>Pour plus de détails Cf. liste des animateurs éligibles</t>
  </si>
  <si>
    <t>Structures</t>
  </si>
  <si>
    <t xml:space="preserve">Structure d'éducation le cas échéant (Aucune s'il s'agit d'un animateur indépendant) : </t>
  </si>
  <si>
    <t>" Projet Découverte ENS " 
(1 sortie ENS + 1 sortie espace naturel proche + 1 action biodiversité)</t>
  </si>
  <si>
    <r>
      <rPr>
        <b/>
        <sz val="18"/>
        <color indexed="56"/>
        <rFont val="Verdana"/>
        <family val="2"/>
      </rPr>
      <t>"A la découverte des ENS"</t>
    </r>
    <r>
      <rPr>
        <sz val="14"/>
        <color indexed="56"/>
        <rFont val="Verdana"/>
        <family val="2"/>
      </rPr>
      <t xml:space="preserve">
Etablissements d'enseignement agricole</t>
    </r>
  </si>
  <si>
    <t>CP</t>
  </si>
  <si>
    <t>AGNIN</t>
  </si>
  <si>
    <t>38150</t>
  </si>
  <si>
    <t>Allemont</t>
  </si>
  <si>
    <t>38114</t>
  </si>
  <si>
    <t>Allevard</t>
  </si>
  <si>
    <t>38580</t>
  </si>
  <si>
    <t>Ambel</t>
  </si>
  <si>
    <t>38970</t>
  </si>
  <si>
    <t>Anjou</t>
  </si>
  <si>
    <t>Annoisin-Chatelans</t>
  </si>
  <si>
    <t>38460</t>
  </si>
  <si>
    <t>38280</t>
  </si>
  <si>
    <t>Aoste</t>
  </si>
  <si>
    <t>38490</t>
  </si>
  <si>
    <t>Apprieu</t>
  </si>
  <si>
    <t>38140</t>
  </si>
  <si>
    <t>38510</t>
  </si>
  <si>
    <t>Artas</t>
  </si>
  <si>
    <t>38440</t>
  </si>
  <si>
    <t>Arzay</t>
  </si>
  <si>
    <t>38260</t>
  </si>
  <si>
    <t>Assieu</t>
  </si>
  <si>
    <t>Auberives-en-Royans</t>
  </si>
  <si>
    <t>38680</t>
  </si>
  <si>
    <t>Auberives-sur-Varèze</t>
  </si>
  <si>
    <t>38550</t>
  </si>
  <si>
    <t>Auris</t>
  </si>
  <si>
    <t>38142</t>
  </si>
  <si>
    <t>AUTRANS-MEAUDRE EN VERCORS</t>
  </si>
  <si>
    <t>38112</t>
  </si>
  <si>
    <t>Avignonet</t>
  </si>
  <si>
    <t>38650</t>
  </si>
  <si>
    <t>Balbins</t>
  </si>
  <si>
    <t>Barraux</t>
  </si>
  <si>
    <t>38530</t>
  </si>
  <si>
    <t>Beaucroissant</t>
  </si>
  <si>
    <t>Beaufin</t>
  </si>
  <si>
    <t>38270</t>
  </si>
  <si>
    <t>Beaulieu</t>
  </si>
  <si>
    <t>38470</t>
  </si>
  <si>
    <t>Beaurepaire</t>
  </si>
  <si>
    <t>Beauvoir-de-Marc</t>
  </si>
  <si>
    <t>Beauvoir-en-Royans</t>
  </si>
  <si>
    <t>38160</t>
  </si>
  <si>
    <t>Belmont</t>
  </si>
  <si>
    <t>38690</t>
  </si>
  <si>
    <t>Bernin</t>
  </si>
  <si>
    <t>38190</t>
  </si>
  <si>
    <t>Besse</t>
  </si>
  <si>
    <t>Bessins</t>
  </si>
  <si>
    <t>Bévenais</t>
  </si>
  <si>
    <t>Bilieu</t>
  </si>
  <si>
    <t>38850</t>
  </si>
  <si>
    <t>Biol</t>
  </si>
  <si>
    <t>Biviers</t>
  </si>
  <si>
    <t>38330</t>
  </si>
  <si>
    <t>Bizonnes</t>
  </si>
  <si>
    <t>Blandin</t>
  </si>
  <si>
    <t>38730</t>
  </si>
  <si>
    <t>Bonnefamille</t>
  </si>
  <si>
    <t>38090</t>
  </si>
  <si>
    <t>Bossieu</t>
  </si>
  <si>
    <t>Bougé-Chambalud</t>
  </si>
  <si>
    <t>Bourgoin-Jallieu</t>
  </si>
  <si>
    <t>Le Bourg-d'Oisans</t>
  </si>
  <si>
    <t>38520</t>
  </si>
  <si>
    <t>Bouvesse-Quirieu</t>
  </si>
  <si>
    <t>38300</t>
  </si>
  <si>
    <t>Brangues</t>
  </si>
  <si>
    <t>38390</t>
  </si>
  <si>
    <t>Bresson</t>
  </si>
  <si>
    <t>BRESSIEUX</t>
  </si>
  <si>
    <t>38870</t>
  </si>
  <si>
    <t>38320</t>
  </si>
  <si>
    <t>Brié-et-Angonnes</t>
  </si>
  <si>
    <t>Brézins</t>
  </si>
  <si>
    <t>38590</t>
  </si>
  <si>
    <t>Brion</t>
  </si>
  <si>
    <t>Burcin</t>
  </si>
  <si>
    <t>Cessieu</t>
  </si>
  <si>
    <t>38110</t>
  </si>
  <si>
    <t>Châbons</t>
  </si>
  <si>
    <t>Chamagnieu</t>
  </si>
  <si>
    <t>Chalons</t>
  </si>
  <si>
    <t>38122</t>
  </si>
  <si>
    <t>Champagnier</t>
  </si>
  <si>
    <t>Champier</t>
  </si>
  <si>
    <t>38800</t>
  </si>
  <si>
    <t>Champ-sur-Drac</t>
  </si>
  <si>
    <t>38560</t>
  </si>
  <si>
    <t>Chamrousse</t>
  </si>
  <si>
    <t>38410</t>
  </si>
  <si>
    <t>Chanas</t>
  </si>
  <si>
    <t>Chantelouve</t>
  </si>
  <si>
    <t>38740</t>
  </si>
  <si>
    <t>Chantesse</t>
  </si>
  <si>
    <t>Chapareillan</t>
  </si>
  <si>
    <t>Charancieu</t>
  </si>
  <si>
    <t>Charantonnay</t>
  </si>
  <si>
    <t>38790</t>
  </si>
  <si>
    <t>Charavines</t>
  </si>
  <si>
    <t>Charnècles</t>
  </si>
  <si>
    <t>Charvieu-Chavagneux</t>
  </si>
  <si>
    <t>38230</t>
  </si>
  <si>
    <t>Chasselay</t>
  </si>
  <si>
    <t>CHASSE SUR RHONE</t>
  </si>
  <si>
    <t>38670</t>
  </si>
  <si>
    <t>Chassignieu</t>
  </si>
  <si>
    <t>CHATEAU BERNARD</t>
  </si>
  <si>
    <t>Châteauvilain</t>
  </si>
  <si>
    <t>Chatel-En-Trièves</t>
  </si>
  <si>
    <t>38710</t>
  </si>
  <si>
    <t>Châtelus</t>
  </si>
  <si>
    <t>Châtenay</t>
  </si>
  <si>
    <t>38980</t>
  </si>
  <si>
    <t>Châtonnay</t>
  </si>
  <si>
    <t>Chatte</t>
  </si>
  <si>
    <t>Chavanoz</t>
  </si>
  <si>
    <t>Chélieu</t>
  </si>
  <si>
    <t>Chevrières</t>
  </si>
  <si>
    <t>Cheyssieu</t>
  </si>
  <si>
    <t>Chèzeneuve</t>
  </si>
  <si>
    <t>Chichilianne</t>
  </si>
  <si>
    <t>38930</t>
  </si>
  <si>
    <t>Chimilin</t>
  </si>
  <si>
    <t>Cholonge</t>
  </si>
  <si>
    <t>38220</t>
  </si>
  <si>
    <t>CHONAS L'AMBALLAN</t>
  </si>
  <si>
    <t>38121</t>
  </si>
  <si>
    <t>Choranche</t>
  </si>
  <si>
    <t>Chozeau</t>
  </si>
  <si>
    <t>CHUZELLES</t>
  </si>
  <si>
    <t>38200</t>
  </si>
  <si>
    <t>38640</t>
  </si>
  <si>
    <t>Clavans-en-Haut-Oisans</t>
  </si>
  <si>
    <t>Clelles</t>
  </si>
  <si>
    <t>Clonas-sur-Varèze</t>
  </si>
  <si>
    <t>Cognet</t>
  </si>
  <si>
    <t>38350</t>
  </si>
  <si>
    <t>Cognin-les-Gorges</t>
  </si>
  <si>
    <t>Colombe</t>
  </si>
  <si>
    <t>Commelle</t>
  </si>
  <si>
    <t>Corbelin</t>
  </si>
  <si>
    <t>38630</t>
  </si>
  <si>
    <t>Corenc</t>
  </si>
  <si>
    <t>38700</t>
  </si>
  <si>
    <t>Cornillon-en-Trièves</t>
  </si>
  <si>
    <t>Corps</t>
  </si>
  <si>
    <t>Corrençon-en-Vercors</t>
  </si>
  <si>
    <t>38250</t>
  </si>
  <si>
    <t>Coublevie</t>
  </si>
  <si>
    <t>38500</t>
  </si>
  <si>
    <t>Cour-et-Buis</t>
  </si>
  <si>
    <t>Courtenay</t>
  </si>
  <si>
    <t>Crachier</t>
  </si>
  <si>
    <t>Cras</t>
  </si>
  <si>
    <t>38210</t>
  </si>
  <si>
    <t>Crémieu</t>
  </si>
  <si>
    <t>CRET-EN-BELLEDONNE</t>
  </si>
  <si>
    <t>38830</t>
  </si>
  <si>
    <t>38920</t>
  </si>
  <si>
    <t>Culin</t>
  </si>
  <si>
    <t>Diémoz</t>
  </si>
  <si>
    <t>Dizimieu</t>
  </si>
  <si>
    <t>Doissin</t>
  </si>
  <si>
    <t>Dolomieu</t>
  </si>
  <si>
    <t>Domarin</t>
  </si>
  <si>
    <t>Domène</t>
  </si>
  <si>
    <t>38420</t>
  </si>
  <si>
    <t>Echirolles</t>
  </si>
  <si>
    <t>38130</t>
  </si>
  <si>
    <t>ECLOSE-BADINIERE</t>
  </si>
  <si>
    <t>Engins</t>
  </si>
  <si>
    <t>38360</t>
  </si>
  <si>
    <t>Entraigues</t>
  </si>
  <si>
    <t>Entre-deux-Guiers</t>
  </si>
  <si>
    <t>38380</t>
  </si>
  <si>
    <t>ESTRABLIN</t>
  </si>
  <si>
    <t>38780</t>
  </si>
  <si>
    <t>Eybens cedex</t>
  </si>
  <si>
    <t>Eydoche</t>
  </si>
  <si>
    <t>EYZIN PINET</t>
  </si>
  <si>
    <t>Faramans</t>
  </si>
  <si>
    <t>Faverges-de-la-Tour</t>
  </si>
  <si>
    <t>Flachères</t>
  </si>
  <si>
    <t>Fontaine</t>
  </si>
  <si>
    <t>38600</t>
  </si>
  <si>
    <t>Fontanil-Cornillon</t>
  </si>
  <si>
    <t>38120</t>
  </si>
  <si>
    <t>Four</t>
  </si>
  <si>
    <t>38080</t>
  </si>
  <si>
    <t>Froges</t>
  </si>
  <si>
    <t>Frontonas</t>
  </si>
  <si>
    <t>38290</t>
  </si>
  <si>
    <t>Gières</t>
  </si>
  <si>
    <t>38610</t>
  </si>
  <si>
    <t>Gillonnay</t>
  </si>
  <si>
    <t>Goncelin</t>
  </si>
  <si>
    <t>38570</t>
  </si>
  <si>
    <t>Granieu</t>
  </si>
  <si>
    <t>Grenay</t>
  </si>
  <si>
    <t>38540</t>
  </si>
  <si>
    <t>Grenoble</t>
  </si>
  <si>
    <t>38000</t>
  </si>
  <si>
    <t>Gresse-en-Vercors</t>
  </si>
  <si>
    <t>Herbeys</t>
  </si>
  <si>
    <t>Heyrieux</t>
  </si>
  <si>
    <t>38118</t>
  </si>
  <si>
    <t>Huez</t>
  </si>
  <si>
    <t>38750</t>
  </si>
  <si>
    <t>Hurtières</t>
  </si>
  <si>
    <t>Izeaux</t>
  </si>
  <si>
    <t>Izeron</t>
  </si>
  <si>
    <t>Janneyrias</t>
  </si>
  <si>
    <t>Jarcieu</t>
  </si>
  <si>
    <t>JARDIN</t>
  </si>
  <si>
    <t>La Balme-les-Grottes</t>
  </si>
  <si>
    <t>La Bâtie-Montgascon</t>
  </si>
  <si>
    <t>La Buisse</t>
  </si>
  <si>
    <t>La Buissière</t>
  </si>
  <si>
    <t>La Chapelle-de-la-Tour</t>
  </si>
  <si>
    <t>La Chapelle-de-Surieu</t>
  </si>
  <si>
    <t>La Chapelle-du-Bard</t>
  </si>
  <si>
    <t>La Combe-de-Lancey</t>
  </si>
  <si>
    <t>La Côte-Saint-André</t>
  </si>
  <si>
    <t>La Ferrière</t>
  </si>
  <si>
    <t>La Flachère</t>
  </si>
  <si>
    <t>La Forteresse</t>
  </si>
  <si>
    <t>La Frette</t>
  </si>
  <si>
    <t>La Garde</t>
  </si>
  <si>
    <t>La Morte</t>
  </si>
  <si>
    <t>La Motte-d'Aveillans</t>
  </si>
  <si>
    <t>38770</t>
  </si>
  <si>
    <t>La Motte-Saint-Martin</t>
  </si>
  <si>
    <t>La Mure</t>
  </si>
  <si>
    <t>La Murette</t>
  </si>
  <si>
    <t>La Pierre</t>
  </si>
  <si>
    <t>La Rivière</t>
  </si>
  <si>
    <t>La Salette-Fallavaux</t>
  </si>
  <si>
    <t>LA SALLE EN BEAUMONT</t>
  </si>
  <si>
    <t>La Sône</t>
  </si>
  <si>
    <t>38840</t>
  </si>
  <si>
    <t>La Sure-en-chartreuse</t>
  </si>
  <si>
    <t>38134</t>
  </si>
  <si>
    <t>LA TERRASSE</t>
  </si>
  <si>
    <t>38660</t>
  </si>
  <si>
    <t>La Tour-du-Pin</t>
  </si>
  <si>
    <t>La Tronche</t>
  </si>
  <si>
    <t>La Valette</t>
  </si>
  <si>
    <t>La Verpillière</t>
  </si>
  <si>
    <t>Laffrey</t>
  </si>
  <si>
    <t>L'Albenc</t>
  </si>
  <si>
    <t>Lalley</t>
  </si>
  <si>
    <t>Lans-en-Vercors</t>
  </si>
  <si>
    <t>Laval</t>
  </si>
  <si>
    <t>Lavaldens</t>
  </si>
  <si>
    <t>Lavars</t>
  </si>
  <si>
    <t>Le Bouchage</t>
  </si>
  <si>
    <t>Le Champ-près-Froges</t>
  </si>
  <si>
    <t>Le Cheylas</t>
  </si>
  <si>
    <t>Le Freney-d'Oisans</t>
  </si>
  <si>
    <t>LE GRAND LEMPS</t>
  </si>
  <si>
    <t>Le Gua</t>
  </si>
  <si>
    <t>38450</t>
  </si>
  <si>
    <t>Le Monestier-du-Percy</t>
  </si>
  <si>
    <t>Le Moutaret</t>
  </si>
  <si>
    <t>Le Passage</t>
  </si>
  <si>
    <t>Le Péage-de-Roussillon</t>
  </si>
  <si>
    <t>Le Périer</t>
  </si>
  <si>
    <t>Le Pont-de-Beauvoisin</t>
  </si>
  <si>
    <t>38480</t>
  </si>
  <si>
    <t>Le Pont-de-Claix</t>
  </si>
  <si>
    <t>Le Sappey-en-Chartreuse</t>
  </si>
  <si>
    <t>Le Touvet</t>
  </si>
  <si>
    <t>Lentiol</t>
  </si>
  <si>
    <t>Le Versoud</t>
  </si>
  <si>
    <t>LES ABRETS-EN-DAUPHINE</t>
  </si>
  <si>
    <t>Les Adrets</t>
  </si>
  <si>
    <t>LES AVENIERES VEYRINS-THUELLIN</t>
  </si>
  <si>
    <t>LES COTES D'AREY</t>
  </si>
  <si>
    <t>38138</t>
  </si>
  <si>
    <t>Les Côtes-de-Corps</t>
  </si>
  <si>
    <t>Les Deux-Alpes</t>
  </si>
  <si>
    <t>38860</t>
  </si>
  <si>
    <t>Les Eparres</t>
  </si>
  <si>
    <t>Leyrieu</t>
  </si>
  <si>
    <t>Les Roches-de-Condrieu</t>
  </si>
  <si>
    <t>38370</t>
  </si>
  <si>
    <t>Lieudieu</t>
  </si>
  <si>
    <t>Livet-et-Gavet</t>
  </si>
  <si>
    <t>L'Isle-d'Abeau</t>
  </si>
  <si>
    <t>Longechenal</t>
  </si>
  <si>
    <t>Lumbin</t>
  </si>
  <si>
    <t>LUZINAY</t>
  </si>
  <si>
    <t>Marcieu</t>
  </si>
  <si>
    <t>Malleval-en-Vercors</t>
  </si>
  <si>
    <t>Marcilloles</t>
  </si>
  <si>
    <t>Marcollin</t>
  </si>
  <si>
    <t>Marnans</t>
  </si>
  <si>
    <t>Massieu</t>
  </si>
  <si>
    <t>Maubec</t>
  </si>
  <si>
    <t>38620</t>
  </si>
  <si>
    <t>Mayres-Savel</t>
  </si>
  <si>
    <t>Mens</t>
  </si>
  <si>
    <t>Merlas</t>
  </si>
  <si>
    <t>Meyrié</t>
  </si>
  <si>
    <t>MEYLAN</t>
  </si>
  <si>
    <t>38240</t>
  </si>
  <si>
    <t>Meyrieu-les-Etangs</t>
  </si>
  <si>
    <t>Miribel-Lanchâtre</t>
  </si>
  <si>
    <t>MEYSSIES</t>
  </si>
  <si>
    <t>Miribel-les-Echelles</t>
  </si>
  <si>
    <t>Mizoën</t>
  </si>
  <si>
    <t>Moirans</t>
  </si>
  <si>
    <t>MOIDIEU DETOURBE</t>
  </si>
  <si>
    <t>Moissieu-sur-Dolon</t>
  </si>
  <si>
    <t>38430</t>
  </si>
  <si>
    <t>Monestier-d'Ambel</t>
  </si>
  <si>
    <t>Monestier-de-Clermont</t>
  </si>
  <si>
    <t>Monsteroux-Milieu</t>
  </si>
  <si>
    <t>Montagne</t>
  </si>
  <si>
    <t>Montagnieu</t>
  </si>
  <si>
    <t>Montalieu-Vercieu</t>
  </si>
  <si>
    <t>Montaud</t>
  </si>
  <si>
    <t>Montbonnot-Saint-Martin</t>
  </si>
  <si>
    <t>Montcarra</t>
  </si>
  <si>
    <t>38890</t>
  </si>
  <si>
    <t>Montchaboud</t>
  </si>
  <si>
    <t>Monteynard</t>
  </si>
  <si>
    <t>Montfalcon</t>
  </si>
  <si>
    <t>38940</t>
  </si>
  <si>
    <t>Montferrat</t>
  </si>
  <si>
    <t>Montrevel</t>
  </si>
  <si>
    <t>Mont-Saint-Martin</t>
  </si>
  <si>
    <t>Moras</t>
  </si>
  <si>
    <t>Morestel</t>
  </si>
  <si>
    <t>Morette</t>
  </si>
  <si>
    <t>Mottier</t>
  </si>
  <si>
    <t>Murianette</t>
  </si>
  <si>
    <t>Murinais</t>
  </si>
  <si>
    <t>Nantes-en-Ratier</t>
  </si>
  <si>
    <t>Nantoin</t>
  </si>
  <si>
    <t>Nivolas-Vermelle</t>
  </si>
  <si>
    <t>Notre-Dame-de-Commiers</t>
  </si>
  <si>
    <t>Notre-Dame-de-l'Osier</t>
  </si>
  <si>
    <t>Notre-Dame-de-Mésage</t>
  </si>
  <si>
    <t>Notre-Dame-de-Vaulx</t>
  </si>
  <si>
    <t>38144</t>
  </si>
  <si>
    <t>Noyarey</t>
  </si>
  <si>
    <t>Oris-en-Rattier</t>
  </si>
  <si>
    <t>Ornacieux</t>
  </si>
  <si>
    <t>Ornon</t>
  </si>
  <si>
    <t>Oulles</t>
  </si>
  <si>
    <t>Oyeu</t>
  </si>
  <si>
    <t>Oytier-Saint-Oblas</t>
  </si>
  <si>
    <t>Oz</t>
  </si>
  <si>
    <t>Pact</t>
  </si>
  <si>
    <t>Pajay</t>
  </si>
  <si>
    <t>Panissage</t>
  </si>
  <si>
    <t>Panossas</t>
  </si>
  <si>
    <t>Parmilieu</t>
  </si>
  <si>
    <t>Pellafol</t>
  </si>
  <si>
    <t>Penol</t>
  </si>
  <si>
    <t>Pierre-Châtel</t>
  </si>
  <si>
    <t>PERCY</t>
  </si>
  <si>
    <t>38119</t>
  </si>
  <si>
    <t>Pisieu</t>
  </si>
  <si>
    <t>Plan</t>
  </si>
  <si>
    <t>Poisat</t>
  </si>
  <si>
    <t>Poliénas</t>
  </si>
  <si>
    <t>Pommier-de-Beaurepaire</t>
  </si>
  <si>
    <t>Ponsonnas</t>
  </si>
  <si>
    <t>Pontcharra</t>
  </si>
  <si>
    <t>Pont-de-Chéruy</t>
  </si>
  <si>
    <t>Pont-en-Royans</t>
  </si>
  <si>
    <t>PONT EVEQUE</t>
  </si>
  <si>
    <t>Porcieu-Amblagnieu</t>
  </si>
  <si>
    <t>Prébois</t>
  </si>
  <si>
    <t>Presles</t>
  </si>
  <si>
    <t>Pressins</t>
  </si>
  <si>
    <t>Primarette</t>
  </si>
  <si>
    <t>Proveysieux</t>
  </si>
  <si>
    <t>Prunières</t>
  </si>
  <si>
    <t>Quaix-en-Chartreuse</t>
  </si>
  <si>
    <t>38950</t>
  </si>
  <si>
    <t>Quet-en-Beaumont</t>
  </si>
  <si>
    <t>Quincieu</t>
  </si>
  <si>
    <t>Réaumont</t>
  </si>
  <si>
    <t>Renage</t>
  </si>
  <si>
    <t>Revel</t>
  </si>
  <si>
    <t>Revel-Tourdan</t>
  </si>
  <si>
    <t>REVENTIN VAUGRIS</t>
  </si>
  <si>
    <t>Rives</t>
  </si>
  <si>
    <t>Roche</t>
  </si>
  <si>
    <t>Rochetoirin</t>
  </si>
  <si>
    <t>Roissard</t>
  </si>
  <si>
    <t>ROMAGNIEU</t>
  </si>
  <si>
    <t>Roussillon</t>
  </si>
  <si>
    <t>Rovon</t>
  </si>
  <si>
    <t>Royas</t>
  </si>
  <si>
    <t>RUY-MONTCEAU</t>
  </si>
  <si>
    <t>Saint-Agnin-sur-Bion</t>
  </si>
  <si>
    <t>SAINT ALBAN DE ROCHE</t>
  </si>
  <si>
    <t>Saint-Alban-du-Rhône</t>
  </si>
  <si>
    <t>Saint-Albin-de-Vaulserre</t>
  </si>
  <si>
    <t>Saint-Andéol</t>
  </si>
  <si>
    <t>Saint-André-en-Royans</t>
  </si>
  <si>
    <t>Saint-André-le-Gaz</t>
  </si>
  <si>
    <t>Saint-Antoine-l'Abbaye</t>
  </si>
  <si>
    <t>Saint-Appolinard</t>
  </si>
  <si>
    <t>Saint-Arey</t>
  </si>
  <si>
    <t>Saint-Aupre</t>
  </si>
  <si>
    <t>38960</t>
  </si>
  <si>
    <t>Saint-Barthélemy</t>
  </si>
  <si>
    <t>Saint-Barthélemy-de-Séchilienne</t>
  </si>
  <si>
    <t>Saint-Baudille-de-la-Tour</t>
  </si>
  <si>
    <t>Saint-Baudille-et-Pipet</t>
  </si>
  <si>
    <t>Saint-Bernard</t>
  </si>
  <si>
    <t>Saint-Blaise-du-Buis</t>
  </si>
  <si>
    <t>Saint-Bonnet-de-Chavagne</t>
  </si>
  <si>
    <t>Saint-Bueil</t>
  </si>
  <si>
    <t>Saint-Cassien</t>
  </si>
  <si>
    <t>Saint-Chef</t>
  </si>
  <si>
    <t>Saint-Christophe-en-Oisans</t>
  </si>
  <si>
    <t>Saint-Clair-de-la-Tour</t>
  </si>
  <si>
    <t>Saint-Clair-du-Rhône</t>
  </si>
  <si>
    <t>Saint-Clair-sur-Galaure</t>
  </si>
  <si>
    <t>Saint-Didier-de-Bizonnes</t>
  </si>
  <si>
    <t>Saint-Didier-de-la-Tour</t>
  </si>
  <si>
    <t>Sainte-Agnès</t>
  </si>
  <si>
    <t>Sainte-Anne-sur-Gervonde</t>
  </si>
  <si>
    <t>Sainte-Blandine</t>
  </si>
  <si>
    <t>SAINT EGREVE</t>
  </si>
  <si>
    <t>Sainte-Luce</t>
  </si>
  <si>
    <t>Sainte-Marie-d'Alloix</t>
  </si>
  <si>
    <t>Sainte-Marie-du-Mont</t>
  </si>
  <si>
    <t>Saint-Etienne-de-Crossey</t>
  </si>
  <si>
    <t>Saint-Etienne-de-Saint-Geoirs</t>
  </si>
  <si>
    <t>Saint-Geoire-en-Valdaine</t>
  </si>
  <si>
    <t>Saint-Geoirs</t>
  </si>
  <si>
    <t>Saint-Georges-de-Commiers</t>
  </si>
  <si>
    <t>Saint-Georges-d'Espéranche</t>
  </si>
  <si>
    <t>Saint-Guillaume</t>
  </si>
  <si>
    <t>Saint-Hilaire</t>
  </si>
  <si>
    <t>Saint-Hilaire-de-Brens</t>
  </si>
  <si>
    <t>Saint-Hilaire-de-la-Côte</t>
  </si>
  <si>
    <t>Saint-Hilaire-du-Rosier</t>
  </si>
  <si>
    <t>Saint-Honoré</t>
  </si>
  <si>
    <t>Saint-Ismier</t>
  </si>
  <si>
    <t>Saint-Jean-d'Avelanne</t>
  </si>
  <si>
    <t>Saint-Jean-de-Bournay</t>
  </si>
  <si>
    <t>Saint-Jean-de-Moirans</t>
  </si>
  <si>
    <t>Saint-Jean-de-Soudain</t>
  </si>
  <si>
    <t>Saint-Jean-de-Vaulx</t>
  </si>
  <si>
    <t>Saint-Jean-d'Hérans</t>
  </si>
  <si>
    <t>Saint-Jean-le-Vieux</t>
  </si>
  <si>
    <t>Saint-Joseph-de-Rivière</t>
  </si>
  <si>
    <t>Saint-Julien-de-l'Herms</t>
  </si>
  <si>
    <t>Saint-Just-Chaleyssin</t>
  </si>
  <si>
    <t>Saint-Just-de-Claix</t>
  </si>
  <si>
    <t>Saint-Lattier</t>
  </si>
  <si>
    <t>Saint-Laurent-du-Pont</t>
  </si>
  <si>
    <t>Saint-Laurent-en-Beaumont</t>
  </si>
  <si>
    <t>Saint-Marcel-Bel-Accueil</t>
  </si>
  <si>
    <t>Saint-Marcellin</t>
  </si>
  <si>
    <t>Saint-Martin-de-Clelles</t>
  </si>
  <si>
    <t>Saint-Martin-de-la-Cluze</t>
  </si>
  <si>
    <t>Saint-Martin-de-Vaulserre</t>
  </si>
  <si>
    <t>Saint-Martin-d'Hères</t>
  </si>
  <si>
    <t>38400</t>
  </si>
  <si>
    <t>Saint-Martin-d'Uriage</t>
  </si>
  <si>
    <t>Saint-Martin-le-Vinoux</t>
  </si>
  <si>
    <t>Saint-Maurice-en-Trièves</t>
  </si>
  <si>
    <t>Saint-Maurice-l'Exil</t>
  </si>
  <si>
    <t>Saint-Maximin</t>
  </si>
  <si>
    <t>Saint-Michel-de-Saint-Geoirs</t>
  </si>
  <si>
    <t>Saint-Michel-en-Beaumont</t>
  </si>
  <si>
    <t>Saint-Michel-les-Portes</t>
  </si>
  <si>
    <t>Saint-Mury-Monteymond</t>
  </si>
  <si>
    <t>Saint-Nazaire-les-Eymes</t>
  </si>
  <si>
    <t>Saint-Nicolas-de-Macherin</t>
  </si>
  <si>
    <t>Saint-Nizier-du-Moucherotte</t>
  </si>
  <si>
    <t>Saint-Ondras</t>
  </si>
  <si>
    <t>Saint-Pancrasse</t>
  </si>
  <si>
    <t>Saint-Paul-de-Varces</t>
  </si>
  <si>
    <t>38760</t>
  </si>
  <si>
    <t>Saint-Paul-d'Izeaux</t>
  </si>
  <si>
    <t>Saint-Paul-lès-Monestier</t>
  </si>
  <si>
    <t>Saint-Pierre-de-Bressieux</t>
  </si>
  <si>
    <t>SAINT PIERRE DE CHARTREUSE</t>
  </si>
  <si>
    <t>Saint-Pierre-de-Chérennes</t>
  </si>
  <si>
    <t>Saint-Pierre-de-Méaroz</t>
  </si>
  <si>
    <t>Saint-Pierre-de-Mésage</t>
  </si>
  <si>
    <t>SAINT PIERRE D'ENTREMONT</t>
  </si>
  <si>
    <t>73670</t>
  </si>
  <si>
    <t>Saint-Prim</t>
  </si>
  <si>
    <t>Saint-Quentin-Fallavier</t>
  </si>
  <si>
    <t>38070</t>
  </si>
  <si>
    <t>Saint-Quentin-sur-Isère</t>
  </si>
  <si>
    <t>Saint-Romain-de-Jalionas</t>
  </si>
  <si>
    <t>Saint-Romain-de-Surieu</t>
  </si>
  <si>
    <t>Saint-Romans</t>
  </si>
  <si>
    <t>Saint-Sauveur</t>
  </si>
  <si>
    <t>Saint-Siméon-de-Bressieux</t>
  </si>
  <si>
    <t>Saint-Sorlin-de-Morestel</t>
  </si>
  <si>
    <t>SAINT SORLIN DE VIENNE</t>
  </si>
  <si>
    <t>Saint-Sulpice-des-Rivoires</t>
  </si>
  <si>
    <t>Saint-Théoffrey</t>
  </si>
  <si>
    <t>Saint-Vérand</t>
  </si>
  <si>
    <t>Saint-Victor-de-Cessieu</t>
  </si>
  <si>
    <t>Saint-Victor-de-Morestel</t>
  </si>
  <si>
    <t>Saint-Vincent-de-Mercuze</t>
  </si>
  <si>
    <t>Salagnon</t>
  </si>
  <si>
    <t>Salaise-sur-Sanne</t>
  </si>
  <si>
    <t>Sardieu</t>
  </si>
  <si>
    <t>Sassenage</t>
  </si>
  <si>
    <t>Satolas-et-Bonce</t>
  </si>
  <si>
    <t>Savas-Mépin</t>
  </si>
  <si>
    <t>Semons</t>
  </si>
  <si>
    <t>SEPTEME</t>
  </si>
  <si>
    <t>Sérézin-de-la-Tour</t>
  </si>
  <si>
    <t>Sermérieu</t>
  </si>
  <si>
    <t>SERPAIZE</t>
  </si>
  <si>
    <t>Serre-Nerpol</t>
  </si>
  <si>
    <t>Seyssinet-Pariset</t>
  </si>
  <si>
    <t>38170</t>
  </si>
  <si>
    <t>Seyssins</t>
  </si>
  <si>
    <t>38180</t>
  </si>
  <si>
    <t>SEYSSUEL</t>
  </si>
  <si>
    <t>Siccieu-Saint-Julien-et-Carisieu</t>
  </si>
  <si>
    <t>Siévoz</t>
  </si>
  <si>
    <t>Sillans</t>
  </si>
  <si>
    <t>Sinard</t>
  </si>
  <si>
    <t>Soleymieu</t>
  </si>
  <si>
    <t>Sonnay</t>
  </si>
  <si>
    <t>Sousville</t>
  </si>
  <si>
    <t>Succieu</t>
  </si>
  <si>
    <t>Susville</t>
  </si>
  <si>
    <t>Têche</t>
  </si>
  <si>
    <t>Tencin</t>
  </si>
  <si>
    <t>Theys</t>
  </si>
  <si>
    <t>Thodure</t>
  </si>
  <si>
    <t>Tignieu-Jameyzieu</t>
  </si>
  <si>
    <t>Torchefelon</t>
  </si>
  <si>
    <t>Tramolé</t>
  </si>
  <si>
    <t>Treffort</t>
  </si>
  <si>
    <t>Tréminis</t>
  </si>
  <si>
    <t>Tullins cedex</t>
  </si>
  <si>
    <t>Valbonnais</t>
  </si>
  <si>
    <t>Valencin</t>
  </si>
  <si>
    <t>Valencogne</t>
  </si>
  <si>
    <t>Valjouffrey</t>
  </si>
  <si>
    <t>Varacieux</t>
  </si>
  <si>
    <t>Varces-Allières-et-Risset</t>
  </si>
  <si>
    <t>Vasselin</t>
  </si>
  <si>
    <t>Vatilieu</t>
  </si>
  <si>
    <t>Vaujany</t>
  </si>
  <si>
    <t>Vaulnaveys-le-Bas</t>
  </si>
  <si>
    <t>Vaulnaveys-le-Haut</t>
  </si>
  <si>
    <t>Vaulx-Milieu</t>
  </si>
  <si>
    <t>Velanne</t>
  </si>
  <si>
    <t>Vénérieu</t>
  </si>
  <si>
    <t>Venon</t>
  </si>
  <si>
    <t>Vernas</t>
  </si>
  <si>
    <t>Vernioz</t>
  </si>
  <si>
    <t>Vertrieu</t>
  </si>
  <si>
    <t>Veurey-Voroize</t>
  </si>
  <si>
    <t>38113</t>
  </si>
  <si>
    <t>Veyssilieu</t>
  </si>
  <si>
    <t>Vézeronce-Curtin</t>
  </si>
  <si>
    <t>VIENNE</t>
  </si>
  <si>
    <t>Vif</t>
  </si>
  <si>
    <t>Vignieu</t>
  </si>
  <si>
    <t>Villages-du-lac-de-Paladru</t>
  </si>
  <si>
    <t>Villard-Bonnot</t>
  </si>
  <si>
    <t>Villard-de-Lans</t>
  </si>
  <si>
    <t>Villard-Notre-Dame</t>
  </si>
  <si>
    <t>Villard-Reculas</t>
  </si>
  <si>
    <t>Villard-Reymond</t>
  </si>
  <si>
    <t>Villard-Saint-Christophe</t>
  </si>
  <si>
    <t>Villefontaine</t>
  </si>
  <si>
    <t>Villemoirieu</t>
  </si>
  <si>
    <t>Villeneuve-de-Marc</t>
  </si>
  <si>
    <t>Ville-sous-Anjou</t>
  </si>
  <si>
    <t>Villette-d'Anthon</t>
  </si>
  <si>
    <t>VILLETTE DE VIENNE</t>
  </si>
  <si>
    <t>Vinay</t>
  </si>
  <si>
    <t>Virieu</t>
  </si>
  <si>
    <t>Viriville</t>
  </si>
  <si>
    <t>Vizille</t>
  </si>
  <si>
    <t>VOIRON</t>
  </si>
  <si>
    <t>VOISSANT</t>
  </si>
  <si>
    <t>Voreppe</t>
  </si>
  <si>
    <t>38340</t>
  </si>
  <si>
    <t>Vourey</t>
  </si>
  <si>
    <t>Sortie - thème :</t>
  </si>
  <si>
    <t>Pour plus de détails Cf. liste des sites</t>
  </si>
  <si>
    <t>x</t>
  </si>
  <si>
    <r>
      <rPr>
        <b/>
        <i/>
        <sz val="10.5"/>
        <color indexed="10"/>
        <rFont val="Verdana"/>
        <family val="2"/>
      </rPr>
      <t xml:space="preserve">Fichier à adresser par le Directeur de l'établissement au Département de l'Isère à </t>
    </r>
    <r>
      <rPr>
        <b/>
        <i/>
        <sz val="10"/>
        <color indexed="62"/>
        <rFont val="Verdana"/>
        <family val="2"/>
      </rPr>
      <t xml:space="preserve">valerie.raphael@isere.fr
</t>
    </r>
    <r>
      <rPr>
        <b/>
        <i/>
        <sz val="10"/>
        <color indexed="10"/>
        <rFont val="Verdana"/>
        <family val="2"/>
      </rPr>
      <t xml:space="preserve">L'envoi par le Directeur vaut visa </t>
    </r>
  </si>
  <si>
    <t>Bénéficiaire de la subvention</t>
  </si>
  <si>
    <t>Libellé du bénéficiaire :</t>
  </si>
  <si>
    <r>
      <rPr>
        <b/>
        <sz val="10"/>
        <rFont val="Verdana"/>
        <family val="2"/>
      </rPr>
      <t>Pièces à joindre par mail</t>
    </r>
    <r>
      <rPr>
        <sz val="10"/>
        <rFont val="Verdana"/>
        <family val="2"/>
      </rPr>
      <t xml:space="preserve"> avec l'envoi du formulaire :
- </t>
    </r>
    <r>
      <rPr>
        <b/>
        <sz val="10"/>
        <rFont val="Verdana"/>
        <family val="2"/>
      </rPr>
      <t>RIB obligatoire.</t>
    </r>
    <r>
      <rPr>
        <sz val="10"/>
        <rFont val="Verdana"/>
        <family val="2"/>
      </rPr>
      <t xml:space="preserve"> Si plusieurs classes sont concernées, joindre </t>
    </r>
    <r>
      <rPr>
        <b/>
        <u val="single"/>
        <sz val="10"/>
        <rFont val="Verdana"/>
        <family val="2"/>
      </rPr>
      <t>un seul RIB pour l’école.</t>
    </r>
    <r>
      <rPr>
        <sz val="10"/>
        <rFont val="Verdana"/>
        <family val="2"/>
      </rPr>
      <t xml:space="preserve">
- Pour une première demande de subvention, joindre une attestation d’affiliation de l’école (OCCE) ou l’inscription au journal officiel (Sou des écoles, OGEC)</t>
    </r>
  </si>
  <si>
    <t>revenir au formulaire</t>
  </si>
  <si>
    <t xml:space="preserve">Les informations recueillies sur ce formulaire font l’objet d’un traitement informatique, auquel vous consentez, destiné à instruire votre demande de subvention.
Les données ne sont communiquées qu’aux seuls services du Département en charge de traiter votre demande et elles seront conservées 10 ans au titre des règles comptables.
Ce traitement respecte la loi « informatique et libertés » du 06 janvier 1978 modifiée en 2004 (il est inscrit sous le  n°278 du registre). Conformément aux article 39 et suivants de cette loi, vous bénéficiez d’un droit d’accès et de rectification aux informations qui vous concernent. Vous devez pour cela vous adresser au Correspondant Informatique et Libertés (cil@isere.fr).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</si>
</sst>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quot; &quot;##&quot; &quot;##&quot; &quot;##&quot; &quot;##"/>
  </numFmts>
  <fonts count="121">
    <font>
      <sz val="10"/>
      <name val="Arial"/>
      <family val="0"/>
    </font>
    <font>
      <sz val="11"/>
      <color indexed="8"/>
      <name val="Calibri"/>
      <family val="2"/>
    </font>
    <font>
      <u val="single"/>
      <sz val="10"/>
      <color indexed="12"/>
      <name val="Arial"/>
      <family val="2"/>
    </font>
    <font>
      <sz val="10"/>
      <name val="Verdana"/>
      <family val="2"/>
    </font>
    <font>
      <sz val="7"/>
      <name val="Verdana"/>
      <family val="2"/>
    </font>
    <font>
      <b/>
      <sz val="8"/>
      <name val="Verdana"/>
      <family val="2"/>
    </font>
    <font>
      <sz val="8"/>
      <name val="Verdana"/>
      <family val="2"/>
    </font>
    <font>
      <b/>
      <sz val="10"/>
      <name val="Verdana"/>
      <family val="2"/>
    </font>
    <font>
      <u val="single"/>
      <sz val="10"/>
      <name val="Verdana"/>
      <family val="2"/>
    </font>
    <font>
      <b/>
      <sz val="12"/>
      <name val="Verdana"/>
      <family val="2"/>
    </font>
    <font>
      <sz val="9"/>
      <name val="Verdana"/>
      <family val="2"/>
    </font>
    <font>
      <i/>
      <sz val="8"/>
      <name val="Verdana"/>
      <family val="2"/>
    </font>
    <font>
      <b/>
      <sz val="11"/>
      <name val="Verdana"/>
      <family val="2"/>
    </font>
    <font>
      <sz val="11"/>
      <name val="Verdana"/>
      <family val="2"/>
    </font>
    <font>
      <sz val="10"/>
      <color indexed="12"/>
      <name val="Verdana"/>
      <family val="2"/>
    </font>
    <font>
      <sz val="10"/>
      <color indexed="12"/>
      <name val="Arial"/>
      <family val="2"/>
    </font>
    <font>
      <sz val="6"/>
      <name val="Verdana"/>
      <family val="2"/>
    </font>
    <font>
      <sz val="9"/>
      <color indexed="12"/>
      <name val="Verdana"/>
      <family val="2"/>
    </font>
    <font>
      <b/>
      <sz val="10"/>
      <color indexed="12"/>
      <name val="Verdana"/>
      <family val="2"/>
    </font>
    <font>
      <sz val="8"/>
      <color indexed="12"/>
      <name val="Verdana"/>
      <family val="2"/>
    </font>
    <font>
      <b/>
      <sz val="9"/>
      <name val="Verdana"/>
      <family val="2"/>
    </font>
    <font>
      <b/>
      <i/>
      <sz val="9"/>
      <name val="Verdana"/>
      <family val="2"/>
    </font>
    <font>
      <b/>
      <i/>
      <sz val="10"/>
      <name val="Verdana"/>
      <family val="2"/>
    </font>
    <font>
      <b/>
      <i/>
      <sz val="10"/>
      <color indexed="8"/>
      <name val="Verdana"/>
      <family val="2"/>
    </font>
    <font>
      <i/>
      <sz val="10"/>
      <color indexed="8"/>
      <name val="Verdana"/>
      <family val="2"/>
    </font>
    <font>
      <b/>
      <sz val="9"/>
      <name val="Arial"/>
      <family val="2"/>
    </font>
    <font>
      <sz val="9"/>
      <name val="Arial"/>
      <family val="2"/>
    </font>
    <font>
      <i/>
      <sz val="8"/>
      <color indexed="8"/>
      <name val="Verdana"/>
      <family val="2"/>
    </font>
    <font>
      <sz val="11"/>
      <color indexed="12"/>
      <name val="Verdana"/>
      <family val="2"/>
    </font>
    <font>
      <b/>
      <sz val="11"/>
      <color indexed="12"/>
      <name val="Verdana"/>
      <family val="2"/>
    </font>
    <font>
      <i/>
      <sz val="9"/>
      <name val="Arial"/>
      <family val="2"/>
    </font>
    <font>
      <b/>
      <sz val="10"/>
      <name val="Arial"/>
      <family val="2"/>
    </font>
    <font>
      <b/>
      <sz val="11"/>
      <name val="Arial"/>
      <family val="2"/>
    </font>
    <font>
      <b/>
      <i/>
      <sz val="10"/>
      <color indexed="62"/>
      <name val="Verdana"/>
      <family val="2"/>
    </font>
    <font>
      <b/>
      <sz val="12"/>
      <color indexed="12"/>
      <name val="Verdana"/>
      <family val="2"/>
    </font>
    <font>
      <b/>
      <sz val="14"/>
      <name val="Verdana"/>
      <family val="2"/>
    </font>
    <font>
      <b/>
      <u val="single"/>
      <sz val="11"/>
      <name val="Verdana"/>
      <family val="2"/>
    </font>
    <font>
      <b/>
      <sz val="11"/>
      <color indexed="17"/>
      <name val="Verdana"/>
      <family val="2"/>
    </font>
    <font>
      <b/>
      <sz val="11"/>
      <color indexed="8"/>
      <name val="Verdana"/>
      <family val="2"/>
    </font>
    <font>
      <b/>
      <sz val="10"/>
      <color indexed="10"/>
      <name val="Verdana"/>
      <family val="2"/>
    </font>
    <font>
      <sz val="10"/>
      <color indexed="8"/>
      <name val="Calibri"/>
      <family val="2"/>
    </font>
    <font>
      <i/>
      <sz val="10"/>
      <color indexed="8"/>
      <name val="Calibri"/>
      <family val="2"/>
    </font>
    <font>
      <i/>
      <sz val="11"/>
      <color indexed="8"/>
      <name val="Calibri"/>
      <family val="2"/>
    </font>
    <font>
      <sz val="11"/>
      <color indexed="10"/>
      <name val="Verdana"/>
      <family val="2"/>
    </font>
    <font>
      <sz val="10"/>
      <color indexed="8"/>
      <name val="Arial"/>
      <family val="2"/>
    </font>
    <font>
      <sz val="14"/>
      <color indexed="56"/>
      <name val="Verdana"/>
      <family val="2"/>
    </font>
    <font>
      <i/>
      <sz val="11"/>
      <color indexed="56"/>
      <name val="Verdana"/>
      <family val="2"/>
    </font>
    <font>
      <i/>
      <sz val="11"/>
      <color indexed="56"/>
      <name val="Arial"/>
      <family val="2"/>
    </font>
    <font>
      <b/>
      <sz val="11"/>
      <color indexed="10"/>
      <name val="Verdana"/>
      <family val="2"/>
    </font>
    <font>
      <b/>
      <sz val="13"/>
      <name val="Verdana"/>
      <family val="2"/>
    </font>
    <font>
      <sz val="13"/>
      <name val="Arial"/>
      <family val="2"/>
    </font>
    <font>
      <b/>
      <sz val="9"/>
      <color indexed="12"/>
      <name val="Verdana"/>
      <family val="2"/>
    </font>
    <font>
      <b/>
      <sz val="8"/>
      <color indexed="12"/>
      <name val="Verdana"/>
      <family val="2"/>
    </font>
    <font>
      <b/>
      <sz val="10"/>
      <color indexed="60"/>
      <name val="Verdana"/>
      <family val="2"/>
    </font>
    <font>
      <b/>
      <i/>
      <sz val="10.5"/>
      <color indexed="10"/>
      <name val="Verdana"/>
      <family val="2"/>
    </font>
    <font>
      <b/>
      <i/>
      <sz val="10.5"/>
      <name val="Verdana"/>
      <family val="2"/>
    </font>
    <font>
      <i/>
      <sz val="10.5"/>
      <name val="Arial"/>
      <family val="2"/>
    </font>
    <font>
      <b/>
      <sz val="10"/>
      <color indexed="17"/>
      <name val="Verdana"/>
      <family val="2"/>
    </font>
    <font>
      <sz val="10"/>
      <color indexed="17"/>
      <name val="Arial"/>
      <family val="2"/>
    </font>
    <font>
      <sz val="10"/>
      <color indexed="30"/>
      <name val="Verdana"/>
      <family val="2"/>
    </font>
    <font>
      <sz val="11"/>
      <name val="Tahoma"/>
      <family val="2"/>
    </font>
    <font>
      <b/>
      <sz val="9"/>
      <color indexed="31"/>
      <name val="Arial"/>
      <family val="2"/>
    </font>
    <font>
      <i/>
      <sz val="10"/>
      <name val="Verdana"/>
      <family val="2"/>
    </font>
    <font>
      <b/>
      <sz val="18"/>
      <color indexed="56"/>
      <name val="Verdana"/>
      <family val="2"/>
    </font>
    <font>
      <sz val="10"/>
      <color indexed="62"/>
      <name val="Arial"/>
      <family val="2"/>
    </font>
    <font>
      <b/>
      <sz val="9"/>
      <color indexed="44"/>
      <name val="Arial"/>
      <family val="2"/>
    </font>
    <font>
      <sz val="10"/>
      <color indexed="9"/>
      <name val="Verdana"/>
      <family val="2"/>
    </font>
    <font>
      <b/>
      <i/>
      <sz val="10"/>
      <color indexed="10"/>
      <name val="Verdana"/>
      <family val="2"/>
    </font>
    <font>
      <b/>
      <u val="single"/>
      <sz val="10"/>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i/>
      <sz val="10"/>
      <color theme="1"/>
      <name val="Calibri"/>
      <family val="2"/>
    </font>
    <font>
      <i/>
      <sz val="11"/>
      <color theme="1"/>
      <name val="Calibri"/>
      <family val="2"/>
    </font>
    <font>
      <sz val="11"/>
      <color rgb="FFFF0000"/>
      <name val="Verdana"/>
      <family val="2"/>
    </font>
    <font>
      <b/>
      <sz val="10"/>
      <color rgb="FFFF0000"/>
      <name val="Verdana"/>
      <family val="2"/>
    </font>
    <font>
      <b/>
      <sz val="11"/>
      <color rgb="FFFF0000"/>
      <name val="Verdana"/>
      <family val="2"/>
    </font>
    <font>
      <b/>
      <sz val="10"/>
      <color rgb="FFC00000"/>
      <name val="Verdana"/>
      <family val="2"/>
    </font>
    <font>
      <sz val="10"/>
      <color rgb="FF0070C0"/>
      <name val="Verdana"/>
      <family val="2"/>
    </font>
    <font>
      <b/>
      <sz val="9"/>
      <color theme="3" tint="0.7999799847602844"/>
      <name val="Arial"/>
      <family val="2"/>
    </font>
    <font>
      <sz val="10"/>
      <color theme="4"/>
      <name val="Arial"/>
      <family val="2"/>
    </font>
    <font>
      <b/>
      <sz val="9"/>
      <color theme="8" tint="0.5999900102615356"/>
      <name val="Arial"/>
      <family val="2"/>
    </font>
    <font>
      <sz val="10"/>
      <color theme="0"/>
      <name val="Verdana"/>
      <family val="2"/>
    </font>
    <font>
      <b/>
      <sz val="10"/>
      <color rgb="FF006600"/>
      <name val="Verdana"/>
      <family val="2"/>
    </font>
    <font>
      <sz val="10"/>
      <color rgb="FF006600"/>
      <name val="Arial"/>
      <family val="2"/>
    </font>
    <font>
      <sz val="10"/>
      <color rgb="FF0000FF"/>
      <name val="Verdana"/>
      <family val="2"/>
    </font>
    <font>
      <sz val="14"/>
      <color theme="3"/>
      <name val="Verdana"/>
      <family val="2"/>
    </font>
    <font>
      <i/>
      <sz val="11"/>
      <color theme="3"/>
      <name val="Verdana"/>
      <family val="2"/>
    </font>
    <font>
      <i/>
      <sz val="11"/>
      <color theme="3"/>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rgb="FFCCFF66"/>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indexed="22"/>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style="thin"/>
      <right style="thin"/>
      <top style="thin"/>
      <bottom style="thin"/>
    </border>
    <border>
      <left style="thin"/>
      <right style="thin"/>
      <top style="thin"/>
      <bottom/>
    </border>
    <border>
      <left style="thick"/>
      <right/>
      <top style="thick"/>
      <bottom/>
    </border>
    <border>
      <left/>
      <right/>
      <top style="thick"/>
      <bottom/>
    </border>
    <border>
      <left/>
      <right style="thick"/>
      <top style="thick"/>
      <bottom/>
    </border>
    <border>
      <left style="thick"/>
      <right/>
      <top style="thin"/>
      <bottom style="thin"/>
    </border>
    <border>
      <left/>
      <right/>
      <top style="thin"/>
      <bottom style="thin"/>
    </border>
    <border>
      <left/>
      <right style="thick"/>
      <top style="thin"/>
      <bottom style="thin"/>
    </border>
    <border>
      <left style="thick"/>
      <right/>
      <top style="thin"/>
      <bottom style="thick"/>
    </border>
    <border>
      <left/>
      <right/>
      <top style="thin"/>
      <bottom/>
    </border>
    <border>
      <left/>
      <right style="thin"/>
      <top style="thin"/>
      <bottom/>
    </border>
    <border>
      <left/>
      <right style="thick"/>
      <top/>
      <bottom/>
    </border>
    <border>
      <left style="thick"/>
      <right/>
      <top style="thin"/>
      <bottom/>
    </border>
    <border>
      <left style="thin"/>
      <right/>
      <top style="thin"/>
      <bottom/>
    </border>
    <border>
      <left/>
      <right style="thin"/>
      <top style="medium"/>
      <bottom style="medium"/>
    </border>
    <border>
      <left style="thin"/>
      <right/>
      <top style="medium"/>
      <bottom style="medium"/>
    </border>
    <border>
      <left/>
      <right/>
      <top style="medium"/>
      <bottom style="medium"/>
    </border>
    <border>
      <left/>
      <right style="medium"/>
      <top style="medium"/>
      <bottom style="medium"/>
    </border>
    <border>
      <left style="thick"/>
      <right/>
      <top/>
      <bottom/>
    </border>
    <border>
      <left style="thick"/>
      <right/>
      <top style="medium"/>
      <bottom style="thin"/>
    </border>
    <border>
      <left style="thick"/>
      <right/>
      <top/>
      <bottom style="thin"/>
    </border>
    <border>
      <left style="thick"/>
      <right/>
      <top style="thin"/>
      <bottom style="medium"/>
    </border>
    <border>
      <left style="thin"/>
      <right/>
      <top style="thin"/>
      <bottom style="thin"/>
    </border>
    <border>
      <left/>
      <right style="thin"/>
      <top style="thin"/>
      <bottom style="thin"/>
    </border>
    <border>
      <left style="thin"/>
      <right/>
      <top/>
      <bottom/>
    </border>
    <border>
      <left style="thin">
        <color indexed="22"/>
      </left>
      <right style="thin"/>
      <top/>
      <bottom style="thin">
        <color indexed="22"/>
      </bottom>
    </border>
    <border>
      <left style="thin">
        <color indexed="22"/>
      </left>
      <right style="thin"/>
      <top style="thin">
        <color indexed="22"/>
      </top>
      <bottom style="thin">
        <color indexed="22"/>
      </bottom>
    </border>
    <border>
      <left style="medium"/>
      <right/>
      <top style="medium"/>
      <bottom/>
    </border>
    <border>
      <left/>
      <right/>
      <top style="medium"/>
      <bottom/>
    </border>
    <border>
      <left/>
      <right style="medium"/>
      <top style="medium"/>
      <bottom/>
    </border>
    <border>
      <left style="medium"/>
      <right/>
      <top/>
      <bottom/>
    </border>
    <border>
      <left/>
      <right/>
      <top style="medium"/>
      <bottom style="thin"/>
    </border>
    <border>
      <left/>
      <right/>
      <top/>
      <bottom style="medium"/>
    </border>
    <border>
      <left/>
      <right style="thick"/>
      <top style="thin"/>
      <bottom/>
    </border>
    <border>
      <left style="thick"/>
      <right/>
      <top style="medium"/>
      <bottom style="medium"/>
    </border>
    <border>
      <left/>
      <right/>
      <top/>
      <bottom style="thin"/>
    </border>
    <border>
      <left style="thin"/>
      <right/>
      <top/>
      <bottom style="thin"/>
    </border>
    <border>
      <left/>
      <right style="thin"/>
      <top/>
      <bottom style="thin"/>
    </border>
    <border>
      <left style="medium"/>
      <right/>
      <top style="medium"/>
      <bottom style="medium"/>
    </border>
    <border>
      <left/>
      <right style="thick"/>
      <top/>
      <bottom style="thin"/>
    </border>
    <border>
      <left/>
      <right style="medium"/>
      <top/>
      <bottom/>
    </border>
    <border>
      <left/>
      <right style="medium"/>
      <top style="thin"/>
      <bottom style="thin"/>
    </border>
    <border>
      <left style="medium"/>
      <right/>
      <top/>
      <bottom style="medium"/>
    </border>
    <border>
      <left/>
      <right style="medium"/>
      <top/>
      <bottom style="medium"/>
    </border>
    <border>
      <left style="thin"/>
      <right/>
      <top style="thin">
        <color indexed="22"/>
      </top>
      <bottom/>
    </border>
    <border>
      <left/>
      <right/>
      <top style="thin">
        <color indexed="22"/>
      </top>
      <bottom/>
    </border>
    <border>
      <left/>
      <right style="thin"/>
      <top style="thin">
        <color indexed="22"/>
      </top>
      <bottom/>
    </border>
    <border>
      <left style="thin"/>
      <right/>
      <top style="thin">
        <color indexed="22"/>
      </top>
      <bottom style="thin">
        <color indexed="22"/>
      </bottom>
    </border>
    <border>
      <left/>
      <right style="thin">
        <color indexed="22"/>
      </right>
      <top style="thin">
        <color indexed="22"/>
      </top>
      <bottom style="thin">
        <color indexed="22"/>
      </bottom>
    </border>
    <border>
      <left style="thin">
        <color indexed="22"/>
      </left>
      <right/>
      <top style="thin">
        <color indexed="22"/>
      </top>
      <bottom style="thin">
        <color indexed="22"/>
      </bottom>
    </border>
    <border>
      <left/>
      <right style="thin"/>
      <top style="thin">
        <color indexed="22"/>
      </top>
      <bottom style="thin">
        <color indexed="22"/>
      </bottom>
    </border>
    <border>
      <left style="thick"/>
      <right/>
      <top/>
      <bottom style="medium"/>
    </border>
    <border>
      <left/>
      <right style="thin"/>
      <top/>
      <bottom style="medium"/>
    </border>
    <border>
      <left/>
      <right style="thick"/>
      <top/>
      <bottom style="medium"/>
    </border>
    <border>
      <left style="medium"/>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right style="thick"/>
      <top style="thin"/>
      <bottom style="medium"/>
    </border>
    <border>
      <left/>
      <right style="thick"/>
      <top style="medium"/>
      <bottom style="thin"/>
    </border>
    <border>
      <left style="thin"/>
      <right/>
      <top/>
      <bottom style="thin">
        <color indexed="22"/>
      </bottom>
    </border>
    <border>
      <left/>
      <right style="thin">
        <color indexed="22"/>
      </right>
      <top/>
      <bottom style="thin">
        <color indexed="22"/>
      </bottom>
    </border>
    <border>
      <left style="thin">
        <color indexed="22"/>
      </left>
      <right/>
      <top/>
      <bottom style="thin">
        <color indexed="22"/>
      </bottom>
    </border>
    <border>
      <left/>
      <right style="thin"/>
      <top/>
      <bottom style="thin">
        <color indexed="22"/>
      </bottom>
    </border>
    <border>
      <left style="thick"/>
      <right/>
      <top/>
      <bottom style="thick"/>
    </border>
    <border>
      <left/>
      <right/>
      <top/>
      <bottom style="thick"/>
    </border>
    <border>
      <left/>
      <right style="thin"/>
      <top/>
      <bottom style="thick"/>
    </border>
    <border>
      <left/>
      <right style="thick"/>
      <top/>
      <bottom style="thick"/>
    </border>
    <border>
      <left/>
      <right/>
      <top style="thin"/>
      <bottom style="thick"/>
    </border>
    <border>
      <left/>
      <right style="thin"/>
      <top style="thin"/>
      <bottom style="thick"/>
    </border>
    <border>
      <left/>
      <right style="thick"/>
      <top style="thin"/>
      <bottom style="thick"/>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0" borderId="2" applyNumberFormat="0" applyFill="0" applyAlignment="0" applyProtection="0"/>
    <xf numFmtId="0" fontId="0" fillId="27" borderId="3" applyNumberFormat="0" applyFont="0" applyAlignment="0" applyProtection="0"/>
    <xf numFmtId="0" fontId="90" fillId="28" borderId="1" applyNumberFormat="0" applyAlignment="0" applyProtection="0"/>
    <xf numFmtId="0" fontId="91" fillId="29"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30"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93" fillId="31" borderId="0" applyNumberFormat="0" applyBorder="0" applyAlignment="0" applyProtection="0"/>
    <xf numFmtId="0" fontId="94" fillId="26" borderId="4"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2" borderId="9" applyNumberFormat="0" applyAlignment="0" applyProtection="0"/>
  </cellStyleXfs>
  <cellXfs count="364">
    <xf numFmtId="0" fontId="0" fillId="0" borderId="0" xfId="0"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7" fillId="0" borderId="0" xfId="0" applyFont="1" applyBorder="1" applyAlignment="1" applyProtection="1">
      <alignment vertical="center"/>
      <protection/>
    </xf>
    <xf numFmtId="0" fontId="22" fillId="0" borderId="0" xfId="0" applyFont="1" applyAlignment="1">
      <alignment vertical="center"/>
    </xf>
    <xf numFmtId="0" fontId="7"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wrapText="1"/>
      <protection locked="0"/>
    </xf>
    <xf numFmtId="0" fontId="0" fillId="0" borderId="0" xfId="0" applyFill="1" applyBorder="1" applyAlignment="1" applyProtection="1">
      <alignment vertical="center"/>
      <protection/>
    </xf>
    <xf numFmtId="0" fontId="7" fillId="0" borderId="0" xfId="51" applyFont="1" applyBorder="1" applyAlignment="1" applyProtection="1">
      <alignment vertical="center"/>
      <protection/>
    </xf>
    <xf numFmtId="0" fontId="3" fillId="0" borderId="0" xfId="51" applyFont="1" applyBorder="1" applyAlignment="1" applyProtection="1">
      <alignment vertical="center"/>
      <protection/>
    </xf>
    <xf numFmtId="0" fontId="0" fillId="0" borderId="0" xfId="51">
      <alignment/>
      <protection/>
    </xf>
    <xf numFmtId="0" fontId="25" fillId="0" borderId="11" xfId="51" applyFont="1" applyFill="1" applyBorder="1" applyAlignment="1" applyProtection="1">
      <alignment horizontal="center" vertical="center" wrapText="1"/>
      <protection/>
    </xf>
    <xf numFmtId="0" fontId="25" fillId="12" borderId="11" xfId="51" applyFont="1" applyFill="1" applyBorder="1" applyAlignment="1" applyProtection="1">
      <alignment horizontal="center" vertical="center" wrapText="1"/>
      <protection/>
    </xf>
    <xf numFmtId="0" fontId="26" fillId="0" borderId="11" xfId="51" applyFont="1" applyFill="1" applyBorder="1" applyAlignment="1">
      <alignment horizontal="center" vertical="center" wrapText="1"/>
      <protection/>
    </xf>
    <xf numFmtId="0" fontId="26" fillId="0" borderId="11" xfId="51" applyFont="1" applyBorder="1" applyAlignment="1">
      <alignment horizontal="center" vertical="top" wrapText="1"/>
      <protection/>
    </xf>
    <xf numFmtId="0" fontId="26" fillId="0" borderId="11" xfId="51" applyFont="1" applyBorder="1" applyAlignment="1">
      <alignment horizontal="left" vertical="top" wrapText="1"/>
      <protection/>
    </xf>
    <xf numFmtId="0" fontId="26" fillId="0" borderId="11" xfId="51" applyFont="1" applyBorder="1" applyAlignment="1">
      <alignment vertical="top" wrapText="1"/>
      <protection/>
    </xf>
    <xf numFmtId="8" fontId="26" fillId="33" borderId="11" xfId="51" applyNumberFormat="1" applyFont="1" applyFill="1" applyBorder="1" applyAlignment="1">
      <alignment horizontal="center" vertical="center" wrapText="1"/>
      <protection/>
    </xf>
    <xf numFmtId="8" fontId="0" fillId="0" borderId="12" xfId="51" applyNumberFormat="1" applyFont="1" applyFill="1" applyBorder="1" applyAlignment="1">
      <alignment horizontal="left" vertical="top" wrapText="1"/>
      <protection/>
    </xf>
    <xf numFmtId="8" fontId="0" fillId="0" borderId="11" xfId="51" applyNumberFormat="1" applyFont="1" applyBorder="1" applyAlignment="1">
      <alignment horizontal="center" vertical="top" wrapText="1"/>
      <protection/>
    </xf>
    <xf numFmtId="8" fontId="31" fillId="34" borderId="11" xfId="51" applyNumberFormat="1" applyFont="1" applyFill="1" applyBorder="1" applyAlignment="1">
      <alignment horizontal="left" vertical="top" wrapText="1"/>
      <protection/>
    </xf>
    <xf numFmtId="8" fontId="0" fillId="0" borderId="11" xfId="51" applyNumberFormat="1" applyFont="1" applyFill="1" applyBorder="1" applyAlignment="1">
      <alignment horizontal="center" vertical="top" wrapText="1"/>
      <protection/>
    </xf>
    <xf numFmtId="8" fontId="0" fillId="0" borderId="12" xfId="51" applyNumberFormat="1" applyFont="1" applyBorder="1" applyAlignment="1">
      <alignment horizontal="center" vertical="top" wrapText="1"/>
      <protection/>
    </xf>
    <xf numFmtId="8" fontId="0" fillId="0" borderId="12" xfId="51" applyNumberFormat="1" applyFont="1" applyBorder="1" applyAlignment="1">
      <alignment horizontal="left" vertical="top" wrapText="1"/>
      <protection/>
    </xf>
    <xf numFmtId="8" fontId="0" fillId="0" borderId="12" xfId="51" applyNumberFormat="1" applyFont="1" applyBorder="1" applyAlignment="1">
      <alignment horizontal="center" vertical="center" wrapText="1"/>
      <protection/>
    </xf>
    <xf numFmtId="8" fontId="0" fillId="0" borderId="11" xfId="51" applyNumberFormat="1" applyFont="1" applyBorder="1" applyAlignment="1">
      <alignment horizontal="center" vertical="center" wrapText="1"/>
      <protection/>
    </xf>
    <xf numFmtId="8" fontId="0" fillId="0" borderId="11" xfId="51" applyNumberFormat="1" applyFont="1" applyFill="1" applyBorder="1" applyAlignment="1">
      <alignment horizontal="left" vertical="top" wrapText="1"/>
      <protection/>
    </xf>
    <xf numFmtId="8" fontId="0" fillId="0" borderId="11" xfId="51" applyNumberFormat="1" applyFont="1" applyBorder="1" applyAlignment="1">
      <alignment horizontal="left" vertical="top" wrapText="1"/>
      <protection/>
    </xf>
    <xf numFmtId="0" fontId="0" fillId="0" borderId="0" xfId="51" applyFont="1">
      <alignment/>
      <protection/>
    </xf>
    <xf numFmtId="8" fontId="0" fillId="0" borderId="12" xfId="51" applyNumberFormat="1" applyFont="1" applyFill="1" applyBorder="1" applyAlignment="1">
      <alignment horizontal="center" vertical="top" wrapText="1"/>
      <protection/>
    </xf>
    <xf numFmtId="8" fontId="31" fillId="34" borderId="11" xfId="51" applyNumberFormat="1" applyFont="1" applyFill="1" applyBorder="1" applyAlignment="1">
      <alignment vertical="top" wrapText="1"/>
      <protection/>
    </xf>
    <xf numFmtId="0" fontId="31" fillId="0" borderId="0" xfId="51" applyFont="1">
      <alignment/>
      <protection/>
    </xf>
    <xf numFmtId="0" fontId="102" fillId="0" borderId="11" xfId="51" applyFont="1" applyBorder="1" applyAlignment="1">
      <alignment vertical="center" wrapText="1"/>
      <protection/>
    </xf>
    <xf numFmtId="0" fontId="32" fillId="0" borderId="11" xfId="51" applyFont="1" applyFill="1" applyBorder="1" applyAlignment="1">
      <alignment horizontal="left" vertical="center" wrapText="1"/>
      <protection/>
    </xf>
    <xf numFmtId="0" fontId="85" fillId="0" borderId="11" xfId="51" applyFont="1" applyBorder="1" applyAlignment="1">
      <alignment horizontal="center" vertical="center" wrapText="1"/>
      <protection/>
    </xf>
    <xf numFmtId="0" fontId="102" fillId="0" borderId="11" xfId="51" applyFont="1" applyBorder="1" applyAlignment="1">
      <alignment horizontal="left" vertical="center" wrapText="1"/>
      <protection/>
    </xf>
    <xf numFmtId="0" fontId="32" fillId="0" borderId="11" xfId="51" applyFont="1" applyFill="1" applyBorder="1" applyAlignment="1">
      <alignment horizontal="center" vertical="center" wrapText="1"/>
      <protection/>
    </xf>
    <xf numFmtId="0" fontId="26" fillId="0" borderId="11" xfId="51" applyFont="1" applyFill="1" applyBorder="1" applyAlignment="1" applyProtection="1">
      <alignment horizontal="center" vertical="center" wrapText="1"/>
      <protection/>
    </xf>
    <xf numFmtId="8" fontId="31" fillId="0" borderId="11" xfId="51" applyNumberFormat="1" applyFont="1" applyBorder="1" applyAlignment="1">
      <alignment horizontal="center" vertical="center" wrapText="1"/>
      <protection/>
    </xf>
    <xf numFmtId="8" fontId="31" fillId="0" borderId="11" xfId="51" applyNumberFormat="1" applyFont="1" applyFill="1" applyBorder="1" applyAlignment="1">
      <alignment horizontal="center" vertical="top" wrapText="1"/>
      <protection/>
    </xf>
    <xf numFmtId="8" fontId="31" fillId="0" borderId="11" xfId="51" applyNumberFormat="1" applyFont="1" applyBorder="1" applyAlignment="1">
      <alignment horizontal="center" vertical="top" wrapText="1"/>
      <protection/>
    </xf>
    <xf numFmtId="0" fontId="102" fillId="0" borderId="11" xfId="51" applyFont="1" applyFill="1" applyBorder="1" applyAlignment="1">
      <alignment horizontal="left" vertical="center" wrapText="1"/>
      <protection/>
    </xf>
    <xf numFmtId="0" fontId="103" fillId="0" borderId="11" xfId="51" applyFont="1" applyBorder="1" applyAlignment="1">
      <alignment horizontal="center" vertical="center" wrapText="1"/>
      <protection/>
    </xf>
    <xf numFmtId="0" fontId="103" fillId="0" borderId="11" xfId="51" applyFont="1" applyBorder="1" applyAlignment="1">
      <alignment vertical="center" wrapText="1"/>
      <protection/>
    </xf>
    <xf numFmtId="0" fontId="104" fillId="0" borderId="11" xfId="51" applyFont="1" applyBorder="1" applyAlignment="1">
      <alignment horizontal="center" vertical="center" wrapText="1"/>
      <protection/>
    </xf>
    <xf numFmtId="8" fontId="31" fillId="0" borderId="0" xfId="51" applyNumberFormat="1" applyFont="1" applyBorder="1" applyAlignment="1">
      <alignment horizontal="center" vertical="top" wrapText="1"/>
      <protection/>
    </xf>
    <xf numFmtId="8" fontId="31" fillId="0" borderId="0" xfId="51" applyNumberFormat="1" applyFont="1" applyBorder="1" applyAlignment="1">
      <alignment horizontal="center" vertical="center" wrapText="1"/>
      <protection/>
    </xf>
    <xf numFmtId="0" fontId="0" fillId="0" borderId="0" xfId="51" applyBorder="1" applyAlignment="1">
      <alignment horizontal="center" vertical="top" wrapText="1"/>
      <protection/>
    </xf>
    <xf numFmtId="8" fontId="31" fillId="0" borderId="0" xfId="51" applyNumberFormat="1" applyFont="1" applyFill="1" applyBorder="1" applyAlignment="1">
      <alignment horizontal="center" vertical="top" wrapText="1"/>
      <protection/>
    </xf>
    <xf numFmtId="0" fontId="0" fillId="0" borderId="0" xfId="51" applyFont="1" applyBorder="1" applyAlignment="1">
      <alignment horizontal="center" vertical="top" wrapText="1"/>
      <protection/>
    </xf>
    <xf numFmtId="0" fontId="0" fillId="0" borderId="0" xfId="51" applyBorder="1">
      <alignment/>
      <protection/>
    </xf>
    <xf numFmtId="0" fontId="2" fillId="0" borderId="0" xfId="45" applyBorder="1" applyAlignment="1" applyProtection="1">
      <alignment vertical="center"/>
      <protection/>
    </xf>
    <xf numFmtId="0" fontId="3" fillId="33" borderId="0" xfId="51" applyFont="1" applyFill="1" applyBorder="1" applyAlignment="1" applyProtection="1">
      <alignment vertical="center"/>
      <protection/>
    </xf>
    <xf numFmtId="0" fontId="3" fillId="0" borderId="0" xfId="51" applyFont="1" applyFill="1" applyBorder="1" applyAlignment="1" applyProtection="1">
      <alignment vertical="center"/>
      <protection/>
    </xf>
    <xf numFmtId="0" fontId="4" fillId="0" borderId="0" xfId="51" applyFont="1" applyBorder="1" applyAlignment="1" applyProtection="1">
      <alignment horizontal="center" vertical="center" wrapText="1"/>
      <protection/>
    </xf>
    <xf numFmtId="0" fontId="4" fillId="0" borderId="0" xfId="51" applyFont="1" applyFill="1" applyBorder="1" applyAlignment="1" applyProtection="1">
      <alignment horizontal="center" vertical="center" wrapText="1"/>
      <protection/>
    </xf>
    <xf numFmtId="0" fontId="3" fillId="0" borderId="0" xfId="51" applyFont="1" applyBorder="1" applyAlignment="1" applyProtection="1">
      <alignment vertical="center"/>
      <protection locked="0"/>
    </xf>
    <xf numFmtId="0" fontId="3" fillId="0" borderId="0" xfId="51" applyFont="1" applyFill="1" applyBorder="1" applyAlignment="1" applyProtection="1">
      <alignment vertical="center"/>
      <protection locked="0"/>
    </xf>
    <xf numFmtId="0" fontId="14" fillId="33" borderId="0" xfId="51" applyFont="1" applyFill="1" applyBorder="1" applyAlignment="1" applyProtection="1">
      <alignment horizontal="center" vertical="center"/>
      <protection/>
    </xf>
    <xf numFmtId="0" fontId="7" fillId="0" borderId="0" xfId="51" applyFont="1" applyFill="1" applyBorder="1" applyAlignment="1" applyProtection="1">
      <alignment horizontal="left" vertical="center" wrapText="1"/>
      <protection/>
    </xf>
    <xf numFmtId="0" fontId="0" fillId="0" borderId="0" xfId="51" applyBorder="1" applyProtection="1">
      <alignment/>
      <protection/>
    </xf>
    <xf numFmtId="0" fontId="8" fillId="33" borderId="0" xfId="51" applyFont="1" applyFill="1" applyBorder="1" applyAlignment="1" applyProtection="1">
      <alignment horizontal="left" vertical="center" wrapText="1"/>
      <protection/>
    </xf>
    <xf numFmtId="0" fontId="7" fillId="33" borderId="0" xfId="51" applyFont="1" applyFill="1" applyBorder="1" applyAlignment="1" applyProtection="1">
      <alignment horizontal="left" vertical="center" wrapText="1"/>
      <protection/>
    </xf>
    <xf numFmtId="0" fontId="0" fillId="0" borderId="0" xfId="51" applyFill="1" applyBorder="1" applyProtection="1">
      <alignment/>
      <protection/>
    </xf>
    <xf numFmtId="0" fontId="9" fillId="35" borderId="13" xfId="51" applyFont="1" applyFill="1" applyBorder="1" applyAlignment="1" applyProtection="1">
      <alignment vertical="center"/>
      <protection/>
    </xf>
    <xf numFmtId="0" fontId="3" fillId="35" borderId="14" xfId="51" applyFont="1" applyFill="1" applyBorder="1" applyAlignment="1" applyProtection="1">
      <alignment vertical="center"/>
      <protection/>
    </xf>
    <xf numFmtId="0" fontId="3" fillId="35" borderId="15" xfId="51" applyFont="1" applyFill="1" applyBorder="1" applyAlignment="1" applyProtection="1">
      <alignment vertical="center"/>
      <protection/>
    </xf>
    <xf numFmtId="0" fontId="7" fillId="33" borderId="16" xfId="51" applyFont="1" applyFill="1" applyBorder="1" applyAlignment="1" applyProtection="1">
      <alignment vertical="center"/>
      <protection/>
    </xf>
    <xf numFmtId="0" fontId="14" fillId="0" borderId="0" xfId="51" applyFont="1" applyFill="1" applyBorder="1" applyAlignment="1" applyProtection="1">
      <alignment horizontal="left" vertical="center" wrapText="1"/>
      <protection locked="0"/>
    </xf>
    <xf numFmtId="0" fontId="18" fillId="33" borderId="17" xfId="51" applyFont="1" applyFill="1" applyBorder="1" applyAlignment="1" applyProtection="1">
      <alignment horizontal="left" vertical="center" wrapText="1"/>
      <protection locked="0"/>
    </xf>
    <xf numFmtId="0" fontId="18" fillId="33" borderId="18" xfId="51" applyFont="1" applyFill="1" applyBorder="1" applyAlignment="1" applyProtection="1">
      <alignment horizontal="left" vertical="center" wrapText="1"/>
      <protection locked="0"/>
    </xf>
    <xf numFmtId="0" fontId="7" fillId="33" borderId="16" xfId="51" applyFont="1" applyFill="1" applyBorder="1" applyAlignment="1" applyProtection="1">
      <alignment horizontal="left" vertical="center"/>
      <protection/>
    </xf>
    <xf numFmtId="0" fontId="7" fillId="33" borderId="19" xfId="51" applyFont="1" applyFill="1" applyBorder="1" applyAlignment="1" applyProtection="1">
      <alignment vertical="center"/>
      <protection/>
    </xf>
    <xf numFmtId="0" fontId="3" fillId="33" borderId="17" xfId="51" applyFont="1" applyFill="1" applyBorder="1" applyAlignment="1" applyProtection="1">
      <alignment vertical="center"/>
      <protection/>
    </xf>
    <xf numFmtId="0" fontId="14" fillId="0" borderId="0" xfId="51" applyFont="1" applyFill="1" applyBorder="1" applyAlignment="1" applyProtection="1">
      <alignment vertical="center" wrapText="1"/>
      <protection locked="0"/>
    </xf>
    <xf numFmtId="0" fontId="3" fillId="33" borderId="20" xfId="51" applyFont="1" applyFill="1" applyBorder="1" applyAlignment="1" applyProtection="1">
      <alignment vertical="center"/>
      <protection/>
    </xf>
    <xf numFmtId="0" fontId="28" fillId="36" borderId="21" xfId="51" applyFont="1" applyFill="1" applyBorder="1" applyAlignment="1" applyProtection="1">
      <alignment vertical="center" wrapText="1"/>
      <protection locked="0"/>
    </xf>
    <xf numFmtId="0" fontId="28" fillId="33" borderId="0" xfId="51" applyFont="1" applyFill="1" applyBorder="1" applyAlignment="1" applyProtection="1">
      <alignment vertical="center" wrapText="1"/>
      <protection locked="0"/>
    </xf>
    <xf numFmtId="0" fontId="28" fillId="33" borderId="22" xfId="51" applyFont="1" applyFill="1" applyBorder="1" applyAlignment="1" applyProtection="1">
      <alignment vertical="center" wrapText="1"/>
      <protection locked="0"/>
    </xf>
    <xf numFmtId="0" fontId="7" fillId="33" borderId="23" xfId="51" applyFont="1" applyFill="1" applyBorder="1" applyAlignment="1" applyProtection="1">
      <alignment vertical="center" wrapText="1"/>
      <protection/>
    </xf>
    <xf numFmtId="165" fontId="14" fillId="36" borderId="21" xfId="51" applyNumberFormat="1" applyFont="1" applyFill="1" applyBorder="1" applyAlignment="1" applyProtection="1">
      <alignment vertical="center" wrapText="1"/>
      <protection locked="0"/>
    </xf>
    <xf numFmtId="0" fontId="3" fillId="33" borderId="24" xfId="51" applyFont="1" applyFill="1" applyBorder="1" applyAlignment="1" applyProtection="1">
      <alignment horizontal="right" vertical="center" wrapText="1"/>
      <protection/>
    </xf>
    <xf numFmtId="0" fontId="14" fillId="0" borderId="0" xfId="51" applyFont="1" applyFill="1" applyBorder="1" applyAlignment="1" applyProtection="1">
      <alignment horizontal="center" vertical="center" wrapText="1"/>
      <protection locked="0"/>
    </xf>
    <xf numFmtId="165" fontId="105" fillId="36" borderId="25" xfId="51" applyNumberFormat="1" applyFont="1" applyFill="1" applyBorder="1" applyAlignment="1" applyProtection="1">
      <alignment vertical="center" wrapText="1"/>
      <protection locked="0"/>
    </xf>
    <xf numFmtId="0" fontId="106" fillId="33" borderId="26" xfId="51" applyFont="1" applyFill="1" applyBorder="1" applyAlignment="1" applyProtection="1">
      <alignment horizontal="center" vertical="center" wrapText="1"/>
      <protection/>
    </xf>
    <xf numFmtId="0" fontId="3" fillId="33" borderId="27" xfId="51" applyFont="1" applyFill="1" applyBorder="1" applyAlignment="1" applyProtection="1">
      <alignment horizontal="center" vertical="center" wrapText="1"/>
      <protection/>
    </xf>
    <xf numFmtId="0" fontId="105" fillId="36" borderId="25" xfId="51" applyNumberFormat="1" applyFont="1" applyFill="1" applyBorder="1" applyAlignment="1" applyProtection="1">
      <alignment vertical="center" wrapText="1"/>
      <protection locked="0"/>
    </xf>
    <xf numFmtId="0" fontId="105" fillId="36" borderId="28" xfId="51" applyNumberFormat="1" applyFont="1" applyFill="1" applyBorder="1" applyAlignment="1" applyProtection="1">
      <alignment vertical="center" wrapText="1"/>
      <protection locked="0"/>
    </xf>
    <xf numFmtId="165" fontId="105" fillId="33" borderId="22" xfId="51" applyNumberFormat="1" applyFont="1" applyFill="1" applyBorder="1" applyAlignment="1" applyProtection="1">
      <alignment vertical="center" wrapText="1"/>
      <protection locked="0"/>
    </xf>
    <xf numFmtId="0" fontId="106" fillId="33" borderId="29" xfId="51" applyFont="1" applyFill="1" applyBorder="1" applyAlignment="1" applyProtection="1">
      <alignment vertical="center" wrapText="1"/>
      <protection/>
    </xf>
    <xf numFmtId="165" fontId="105" fillId="33" borderId="0" xfId="51" applyNumberFormat="1" applyFont="1" applyFill="1" applyBorder="1" applyAlignment="1" applyProtection="1">
      <alignment vertical="center" wrapText="1"/>
      <protection locked="0"/>
    </xf>
    <xf numFmtId="0" fontId="106" fillId="33" borderId="0" xfId="51" applyFont="1" applyFill="1" applyBorder="1" applyAlignment="1" applyProtection="1">
      <alignment horizontal="center" vertical="center" wrapText="1"/>
      <protection/>
    </xf>
    <xf numFmtId="165" fontId="107" fillId="33" borderId="0" xfId="51" applyNumberFormat="1" applyFont="1" applyFill="1" applyBorder="1" applyAlignment="1" applyProtection="1">
      <alignment vertical="center" wrapText="1"/>
      <protection locked="0"/>
    </xf>
    <xf numFmtId="0" fontId="107" fillId="33" borderId="0" xfId="51" applyNumberFormat="1" applyFont="1" applyFill="1" applyBorder="1" applyAlignment="1" applyProtection="1">
      <alignment vertical="center" wrapText="1"/>
      <protection locked="0"/>
    </xf>
    <xf numFmtId="0" fontId="12" fillId="33" borderId="16" xfId="51" applyFont="1" applyFill="1" applyBorder="1" applyAlignment="1" applyProtection="1">
      <alignment vertical="center"/>
      <protection/>
    </xf>
    <xf numFmtId="0" fontId="12" fillId="33" borderId="16" xfId="51" applyFont="1" applyFill="1" applyBorder="1" applyAlignment="1" applyProtection="1">
      <alignment horizontal="left" vertical="center" wrapText="1"/>
      <protection/>
    </xf>
    <xf numFmtId="0" fontId="18" fillId="0" borderId="0" xfId="51" applyFont="1" applyFill="1" applyBorder="1" applyAlignment="1" applyProtection="1">
      <alignment vertical="center" wrapText="1"/>
      <protection locked="0"/>
    </xf>
    <xf numFmtId="0" fontId="7" fillId="33" borderId="23" xfId="51" applyFont="1" applyFill="1" applyBorder="1" applyAlignment="1" applyProtection="1">
      <alignment horizontal="left" vertical="center"/>
      <protection/>
    </xf>
    <xf numFmtId="0" fontId="15" fillId="0" borderId="0" xfId="51" applyFont="1" applyFill="1" applyBorder="1" applyAlignment="1" applyProtection="1">
      <alignment vertical="center" wrapText="1"/>
      <protection locked="0"/>
    </xf>
    <xf numFmtId="0" fontId="7" fillId="0" borderId="0" xfId="51" applyFont="1" applyFill="1" applyBorder="1" applyAlignment="1" applyProtection="1">
      <alignment horizontal="center" vertical="center" wrapText="1"/>
      <protection/>
    </xf>
    <xf numFmtId="14" fontId="14" fillId="37" borderId="18" xfId="51" applyNumberFormat="1" applyFont="1" applyFill="1" applyBorder="1" applyAlignment="1" applyProtection="1">
      <alignment vertical="center" wrapText="1"/>
      <protection locked="0"/>
    </xf>
    <xf numFmtId="164" fontId="14" fillId="0" borderId="0" xfId="51" applyNumberFormat="1" applyFont="1" applyFill="1" applyBorder="1" applyAlignment="1" applyProtection="1">
      <alignment vertical="center" wrapText="1"/>
      <protection locked="0"/>
    </xf>
    <xf numFmtId="0" fontId="19" fillId="0" borderId="0" xfId="51" applyFont="1" applyFill="1" applyBorder="1" applyAlignment="1" applyProtection="1">
      <alignment horizontal="left" vertical="center"/>
      <protection locked="0"/>
    </xf>
    <xf numFmtId="0" fontId="18" fillId="0" borderId="0" xfId="51" applyFont="1" applyFill="1" applyBorder="1" applyAlignment="1" applyProtection="1">
      <alignment horizontal="center" vertical="center"/>
      <protection locked="0"/>
    </xf>
    <xf numFmtId="0" fontId="7" fillId="38" borderId="30" xfId="51" applyFont="1" applyFill="1" applyBorder="1" applyAlignment="1" applyProtection="1">
      <alignment horizontal="left" vertical="center"/>
      <protection/>
    </xf>
    <xf numFmtId="0" fontId="20" fillId="38" borderId="23" xfId="51" applyFont="1" applyFill="1" applyBorder="1" applyAlignment="1" applyProtection="1">
      <alignment horizontal="left" vertical="center" wrapText="1"/>
      <protection/>
    </xf>
    <xf numFmtId="14" fontId="14" fillId="36" borderId="18" xfId="51" applyNumberFormat="1" applyFont="1" applyFill="1" applyBorder="1" applyAlignment="1" applyProtection="1">
      <alignment vertical="center" wrapText="1"/>
      <protection locked="0"/>
    </xf>
    <xf numFmtId="0" fontId="3" fillId="38" borderId="31" xfId="51" applyFont="1" applyFill="1" applyBorder="1" applyAlignment="1" applyProtection="1">
      <alignment horizontal="left" vertical="center" wrapText="1"/>
      <protection/>
    </xf>
    <xf numFmtId="0" fontId="10" fillId="38" borderId="0" xfId="51" applyFont="1" applyFill="1" applyBorder="1" applyAlignment="1" applyProtection="1">
      <alignment horizontal="right" vertical="center" wrapText="1"/>
      <protection locked="0"/>
    </xf>
    <xf numFmtId="164" fontId="14" fillId="38" borderId="22" xfId="51" applyNumberFormat="1" applyFont="1" applyFill="1" applyBorder="1" applyAlignment="1" applyProtection="1">
      <alignment vertical="center" wrapText="1"/>
      <protection locked="0"/>
    </xf>
    <xf numFmtId="0" fontId="20" fillId="38" borderId="23" xfId="51" applyFont="1" applyFill="1" applyBorder="1" applyAlignment="1" applyProtection="1">
      <alignment vertical="center"/>
      <protection/>
    </xf>
    <xf numFmtId="0" fontId="3" fillId="38" borderId="20" xfId="51" applyFont="1" applyFill="1" applyBorder="1" applyAlignment="1" applyProtection="1">
      <alignment vertical="center"/>
      <protection/>
    </xf>
    <xf numFmtId="0" fontId="2" fillId="38" borderId="20" xfId="45" applyFill="1" applyBorder="1" applyAlignment="1" applyProtection="1">
      <alignment vertical="center"/>
      <protection/>
    </xf>
    <xf numFmtId="0" fontId="3" fillId="38" borderId="21" xfId="51" applyFont="1" applyFill="1" applyBorder="1" applyAlignment="1" applyProtection="1">
      <alignment vertical="center"/>
      <protection/>
    </xf>
    <xf numFmtId="0" fontId="3" fillId="38" borderId="0" xfId="51" applyFont="1" applyFill="1" applyBorder="1" applyAlignment="1" applyProtection="1">
      <alignment vertical="center"/>
      <protection/>
    </xf>
    <xf numFmtId="0" fontId="3" fillId="38" borderId="22" xfId="51" applyFont="1" applyFill="1" applyBorder="1" applyAlignment="1" applyProtection="1">
      <alignment vertical="center"/>
      <protection/>
    </xf>
    <xf numFmtId="0" fontId="11" fillId="38" borderId="23" xfId="51" applyFont="1" applyFill="1" applyBorder="1" applyAlignment="1" applyProtection="1">
      <alignment vertical="center"/>
      <protection/>
    </xf>
    <xf numFmtId="0" fontId="3" fillId="38" borderId="16" xfId="51" applyFont="1" applyFill="1" applyBorder="1" applyAlignment="1" applyProtection="1">
      <alignment horizontal="left" vertical="center" wrapText="1"/>
      <protection/>
    </xf>
    <xf numFmtId="0" fontId="3" fillId="38" borderId="23" xfId="51" applyFont="1" applyFill="1" applyBorder="1" applyAlignment="1" applyProtection="1">
      <alignment vertical="center"/>
      <protection/>
    </xf>
    <xf numFmtId="0" fontId="3" fillId="38" borderId="16" xfId="51" applyFont="1" applyFill="1" applyBorder="1" applyAlignment="1" applyProtection="1">
      <alignment horizontal="left" vertical="top" wrapText="1"/>
      <protection/>
    </xf>
    <xf numFmtId="0" fontId="3" fillId="38" borderId="32" xfId="51" applyFont="1" applyFill="1" applyBorder="1" applyAlignment="1" applyProtection="1">
      <alignment horizontal="left" vertical="top" wrapText="1"/>
      <protection/>
    </xf>
    <xf numFmtId="0" fontId="15" fillId="0" borderId="0" xfId="51" applyFont="1" applyFill="1" applyBorder="1" applyAlignment="1" applyProtection="1">
      <alignment horizontal="left" vertical="center" wrapText="1"/>
      <protection locked="0"/>
    </xf>
    <xf numFmtId="0" fontId="9" fillId="39" borderId="33" xfId="51" applyFont="1" applyFill="1" applyBorder="1" applyAlignment="1" applyProtection="1">
      <alignment vertical="center"/>
      <protection/>
    </xf>
    <xf numFmtId="0" fontId="3" fillId="39" borderId="17" xfId="51" applyFont="1" applyFill="1" applyBorder="1" applyAlignment="1" applyProtection="1">
      <alignment vertical="center"/>
      <protection/>
    </xf>
    <xf numFmtId="0" fontId="3" fillId="39" borderId="34" xfId="51" applyFont="1" applyFill="1" applyBorder="1" applyAlignment="1" applyProtection="1">
      <alignment vertical="center"/>
      <protection/>
    </xf>
    <xf numFmtId="0" fontId="3" fillId="0" borderId="35" xfId="51" applyFont="1" applyBorder="1" applyAlignment="1" applyProtection="1">
      <alignment vertical="center"/>
      <protection/>
    </xf>
    <xf numFmtId="0" fontId="7" fillId="0" borderId="0" xfId="51" applyFont="1" applyBorder="1" applyAlignment="1" applyProtection="1">
      <alignment vertical="center" wrapText="1"/>
      <protection/>
    </xf>
    <xf numFmtId="0" fontId="3" fillId="0" borderId="10" xfId="51" applyFont="1" applyBorder="1" applyAlignment="1" applyProtection="1">
      <alignment vertical="center"/>
      <protection/>
    </xf>
    <xf numFmtId="0" fontId="12" fillId="33" borderId="33" xfId="51" applyFont="1" applyFill="1" applyBorder="1" applyAlignment="1" applyProtection="1">
      <alignment vertical="center"/>
      <protection/>
    </xf>
    <xf numFmtId="0" fontId="13" fillId="33" borderId="17" xfId="51" applyFont="1" applyFill="1" applyBorder="1" applyAlignment="1" applyProtection="1">
      <alignment vertical="center"/>
      <protection/>
    </xf>
    <xf numFmtId="0" fontId="13" fillId="33" borderId="34" xfId="51" applyFont="1" applyFill="1" applyBorder="1" applyAlignment="1" applyProtection="1">
      <alignment vertical="center"/>
      <protection/>
    </xf>
    <xf numFmtId="0" fontId="13" fillId="0" borderId="20" xfId="51" applyFont="1" applyBorder="1" applyAlignment="1" applyProtection="1">
      <alignment vertical="center"/>
      <protection/>
    </xf>
    <xf numFmtId="0" fontId="12" fillId="33" borderId="17" xfId="51" applyFont="1" applyFill="1" applyBorder="1" applyAlignment="1" applyProtection="1">
      <alignment vertical="center" wrapText="1"/>
      <protection/>
    </xf>
    <xf numFmtId="0" fontId="12" fillId="33" borderId="34" xfId="51" applyFont="1" applyFill="1" applyBorder="1" applyAlignment="1" applyProtection="1">
      <alignment vertical="center" wrapText="1"/>
      <protection/>
    </xf>
    <xf numFmtId="0" fontId="12" fillId="0" borderId="0" xfId="51" applyFont="1" applyFill="1" applyBorder="1" applyAlignment="1" applyProtection="1">
      <alignment vertical="center" wrapText="1"/>
      <protection/>
    </xf>
    <xf numFmtId="0" fontId="3" fillId="33" borderId="10" xfId="51" applyFont="1" applyFill="1" applyBorder="1" applyAlignment="1" applyProtection="1">
      <alignment horizontal="center" vertical="center" wrapText="1"/>
      <protection/>
    </xf>
    <xf numFmtId="0" fontId="3" fillId="0" borderId="0" xfId="51" applyFont="1" applyBorder="1" applyAlignment="1" applyProtection="1">
      <alignment horizontal="center" vertical="center" wrapText="1"/>
      <protection/>
    </xf>
    <xf numFmtId="0" fontId="0" fillId="0" borderId="0" xfId="51" applyFill="1" applyBorder="1" applyAlignment="1" applyProtection="1">
      <alignment vertical="center"/>
      <protection/>
    </xf>
    <xf numFmtId="44" fontId="14" fillId="36" borderId="36" xfId="51" applyNumberFormat="1" applyFont="1" applyFill="1" applyBorder="1" applyAlignment="1" applyProtection="1">
      <alignment vertical="center" wrapText="1"/>
      <protection locked="0"/>
    </xf>
    <xf numFmtId="44" fontId="3" fillId="0" borderId="0" xfId="51" applyNumberFormat="1" applyFont="1" applyFill="1" applyBorder="1" applyAlignment="1" applyProtection="1">
      <alignment vertical="center" wrapText="1"/>
      <protection locked="0"/>
    </xf>
    <xf numFmtId="0" fontId="15" fillId="0" borderId="0" xfId="51" applyFont="1" applyFill="1" applyBorder="1" applyAlignment="1" applyProtection="1">
      <alignment vertical="center"/>
      <protection locked="0"/>
    </xf>
    <xf numFmtId="44" fontId="14" fillId="36" borderId="37" xfId="51" applyNumberFormat="1" applyFont="1" applyFill="1" applyBorder="1" applyAlignment="1" applyProtection="1">
      <alignment vertical="center" wrapText="1"/>
      <protection locked="0"/>
    </xf>
    <xf numFmtId="44" fontId="7" fillId="33" borderId="10" xfId="51" applyNumberFormat="1" applyFont="1" applyFill="1" applyBorder="1" applyAlignment="1" applyProtection="1">
      <alignment vertical="center" wrapText="1"/>
      <protection/>
    </xf>
    <xf numFmtId="44" fontId="7" fillId="0" borderId="0" xfId="51" applyNumberFormat="1" applyFont="1" applyBorder="1" applyAlignment="1" applyProtection="1">
      <alignment vertical="center" wrapText="1"/>
      <protection/>
    </xf>
    <xf numFmtId="0" fontId="7" fillId="33" borderId="35" xfId="51" applyFont="1" applyFill="1" applyBorder="1" applyAlignment="1" applyProtection="1">
      <alignment horizontal="right" vertical="center" wrapText="1"/>
      <protection/>
    </xf>
    <xf numFmtId="0" fontId="7" fillId="33" borderId="0" xfId="51" applyFont="1" applyFill="1" applyBorder="1" applyAlignment="1" applyProtection="1">
      <alignment horizontal="right" vertical="center" wrapText="1"/>
      <protection/>
    </xf>
    <xf numFmtId="0" fontId="7" fillId="0" borderId="0" xfId="51" applyFont="1" applyFill="1" applyBorder="1" applyAlignment="1" applyProtection="1">
      <alignment vertical="center"/>
      <protection/>
    </xf>
    <xf numFmtId="0" fontId="14" fillId="33" borderId="0" xfId="51" applyFont="1" applyFill="1" applyBorder="1" applyAlignment="1" applyProtection="1">
      <alignment horizontal="right" vertical="center"/>
      <protection/>
    </xf>
    <xf numFmtId="0" fontId="12" fillId="33" borderId="38" xfId="51" applyFont="1" applyFill="1" applyBorder="1" applyAlignment="1" applyProtection="1">
      <alignment vertical="center"/>
      <protection/>
    </xf>
    <xf numFmtId="0" fontId="3" fillId="33" borderId="39" xfId="51" applyFont="1" applyFill="1" applyBorder="1" applyAlignment="1" applyProtection="1">
      <alignment vertical="center"/>
      <protection/>
    </xf>
    <xf numFmtId="0" fontId="3" fillId="33" borderId="40" xfId="51" applyFont="1" applyFill="1" applyBorder="1" applyAlignment="1" applyProtection="1">
      <alignment vertical="center"/>
      <protection/>
    </xf>
    <xf numFmtId="0" fontId="22" fillId="33" borderId="41" xfId="51" applyFont="1" applyFill="1" applyBorder="1" applyAlignment="1" applyProtection="1">
      <alignment vertical="center"/>
      <protection/>
    </xf>
    <xf numFmtId="0" fontId="108" fillId="33" borderId="0" xfId="51" applyFont="1" applyFill="1" applyBorder="1" applyAlignment="1" applyProtection="1">
      <alignment horizontal="left" vertical="center" wrapText="1"/>
      <protection/>
    </xf>
    <xf numFmtId="0" fontId="3" fillId="33" borderId="41" xfId="51" applyFont="1" applyFill="1" applyBorder="1" applyAlignment="1" applyProtection="1">
      <alignment vertical="center"/>
      <protection/>
    </xf>
    <xf numFmtId="0" fontId="22" fillId="33" borderId="0" xfId="51" applyFont="1" applyFill="1" applyBorder="1" applyAlignment="1" applyProtection="1">
      <alignment horizontal="left" vertical="top" wrapText="1"/>
      <protection/>
    </xf>
    <xf numFmtId="0" fontId="0" fillId="33" borderId="0" xfId="51" applyFill="1" applyBorder="1" applyAlignment="1">
      <alignment horizontal="left" vertical="top"/>
      <protection/>
    </xf>
    <xf numFmtId="0" fontId="109" fillId="0" borderId="0" xfId="51" applyFont="1" applyBorder="1" applyAlignment="1" applyProtection="1">
      <alignment vertical="center"/>
      <protection/>
    </xf>
    <xf numFmtId="0" fontId="3" fillId="0" borderId="0" xfId="51" applyFont="1" applyFill="1" applyBorder="1" applyAlignment="1" applyProtection="1">
      <alignment horizontal="left" vertical="center" wrapText="1"/>
      <protection locked="0"/>
    </xf>
    <xf numFmtId="0" fontId="7" fillId="0" borderId="0" xfId="51" applyFont="1" applyFill="1" applyBorder="1" applyAlignment="1" applyProtection="1">
      <alignment horizontal="left" vertical="center" wrapText="1"/>
      <protection locked="0"/>
    </xf>
    <xf numFmtId="0" fontId="0" fillId="0" borderId="0" xfId="51" applyFont="1" applyFill="1" applyAlignment="1">
      <alignment horizontal="left" vertical="center" wrapText="1"/>
      <protection/>
    </xf>
    <xf numFmtId="0" fontId="110" fillId="12" borderId="11" xfId="51" applyFont="1" applyFill="1" applyBorder="1" applyAlignment="1" applyProtection="1">
      <alignment horizontal="center" vertical="center" wrapText="1"/>
      <protection/>
    </xf>
    <xf numFmtId="0" fontId="110" fillId="12" borderId="12" xfId="51" applyFont="1" applyFill="1" applyBorder="1" applyAlignment="1" applyProtection="1">
      <alignment horizontal="center" vertical="center" wrapText="1"/>
      <protection/>
    </xf>
    <xf numFmtId="0" fontId="31" fillId="0" borderId="0" xfId="51" applyFont="1" applyAlignment="1">
      <alignment horizontal="center"/>
      <protection/>
    </xf>
    <xf numFmtId="0" fontId="10" fillId="38" borderId="0" xfId="0" applyFont="1" applyFill="1" applyBorder="1" applyAlignment="1" applyProtection="1">
      <alignment horizontal="right" vertical="center" wrapText="1"/>
      <protection locked="0"/>
    </xf>
    <xf numFmtId="0" fontId="18" fillId="38" borderId="42" xfId="51" applyFont="1" applyFill="1" applyBorder="1" applyAlignment="1" applyProtection="1">
      <alignment vertical="center" wrapText="1"/>
      <protection locked="0"/>
    </xf>
    <xf numFmtId="14" fontId="14" fillId="36" borderId="43" xfId="51" applyNumberFormat="1" applyFont="1" applyFill="1" applyBorder="1" applyAlignment="1" applyProtection="1">
      <alignment vertical="center" wrapText="1"/>
      <protection locked="0"/>
    </xf>
    <xf numFmtId="0" fontId="111" fillId="0" borderId="0" xfId="51" applyFont="1">
      <alignment/>
      <protection/>
    </xf>
    <xf numFmtId="1" fontId="0" fillId="0" borderId="0" xfId="51" applyNumberFormat="1">
      <alignment/>
      <protection/>
    </xf>
    <xf numFmtId="0" fontId="0" fillId="0" borderId="0" xfId="51" applyAlignment="1">
      <alignment vertical="top"/>
      <protection/>
    </xf>
    <xf numFmtId="0" fontId="112" fillId="12" borderId="11" xfId="51" applyFont="1" applyFill="1" applyBorder="1" applyAlignment="1" applyProtection="1">
      <alignment horizontal="center" vertical="center" wrapText="1"/>
      <protection/>
    </xf>
    <xf numFmtId="0" fontId="113" fillId="0" borderId="0" xfId="51" applyFont="1" applyBorder="1" applyAlignment="1" applyProtection="1">
      <alignment vertical="center"/>
      <protection/>
    </xf>
    <xf numFmtId="0" fontId="7" fillId="33" borderId="20" xfId="51" applyFont="1" applyFill="1" applyBorder="1" applyAlignment="1" applyProtection="1">
      <alignment horizontal="left" vertical="center" wrapText="1"/>
      <protection/>
    </xf>
    <xf numFmtId="0" fontId="7" fillId="33" borderId="44" xfId="51" applyFont="1" applyFill="1" applyBorder="1" applyAlignment="1" applyProtection="1">
      <alignment horizontal="left" vertical="center" wrapText="1"/>
      <protection/>
    </xf>
    <xf numFmtId="0" fontId="3" fillId="33" borderId="20" xfId="51" applyFont="1" applyFill="1" applyBorder="1" applyAlignment="1" applyProtection="1">
      <alignment horizontal="center" vertical="center" wrapText="1"/>
      <protection/>
    </xf>
    <xf numFmtId="0" fontId="106" fillId="33" borderId="45" xfId="51" applyFont="1" applyFill="1" applyBorder="1" applyAlignment="1" applyProtection="1">
      <alignment vertical="center" wrapText="1"/>
      <protection/>
    </xf>
    <xf numFmtId="0" fontId="3" fillId="38" borderId="29" xfId="0" applyFont="1" applyFill="1" applyBorder="1" applyAlignment="1" applyProtection="1">
      <alignment horizontal="left" vertical="center" wrapText="1"/>
      <protection/>
    </xf>
    <xf numFmtId="164" fontId="14" fillId="38" borderId="22" xfId="0" applyNumberFormat="1" applyFont="1" applyFill="1" applyBorder="1" applyAlignment="1" applyProtection="1">
      <alignment vertical="center" wrapText="1"/>
      <protection locked="0"/>
    </xf>
    <xf numFmtId="0" fontId="7" fillId="8" borderId="30" xfId="51" applyFont="1" applyFill="1" applyBorder="1" applyAlignment="1" applyProtection="1">
      <alignment horizontal="left" vertical="center"/>
      <protection/>
    </xf>
    <xf numFmtId="0" fontId="3" fillId="8" borderId="31" xfId="0" applyFont="1" applyFill="1" applyBorder="1" applyAlignment="1" applyProtection="1">
      <alignment vertical="center"/>
      <protection/>
    </xf>
    <xf numFmtId="0" fontId="20" fillId="8" borderId="46" xfId="51" applyFont="1" applyFill="1" applyBorder="1" applyAlignment="1" applyProtection="1">
      <alignment horizontal="center" vertical="center" wrapText="1"/>
      <protection/>
    </xf>
    <xf numFmtId="0" fontId="3" fillId="8" borderId="20" xfId="0" applyFont="1" applyFill="1" applyBorder="1" applyAlignment="1" applyProtection="1">
      <alignment vertical="center"/>
      <protection/>
    </xf>
    <xf numFmtId="0" fontId="3" fillId="8" borderId="46" xfId="0" applyFont="1" applyFill="1" applyBorder="1" applyAlignment="1" applyProtection="1">
      <alignment vertical="center"/>
      <protection/>
    </xf>
    <xf numFmtId="0" fontId="17" fillId="8" borderId="0" xfId="0" applyFont="1" applyFill="1" applyBorder="1" applyAlignment="1" applyProtection="1">
      <alignment vertical="center" wrapText="1"/>
      <protection locked="0"/>
    </xf>
    <xf numFmtId="0" fontId="10" fillId="8" borderId="0" xfId="51" applyFont="1" applyFill="1" applyBorder="1" applyAlignment="1" applyProtection="1">
      <alignment horizontal="right" vertical="center" wrapText="1"/>
      <protection locked="0"/>
    </xf>
    <xf numFmtId="164" fontId="14" fillId="8" borderId="22" xfId="51" applyNumberFormat="1" applyFont="1" applyFill="1" applyBorder="1" applyAlignment="1" applyProtection="1">
      <alignment vertical="center" wrapText="1"/>
      <protection locked="0"/>
    </xf>
    <xf numFmtId="0" fontId="3" fillId="8" borderId="0" xfId="51" applyFont="1" applyFill="1" applyBorder="1" applyAlignment="1" applyProtection="1">
      <alignment vertical="center"/>
      <protection/>
    </xf>
    <xf numFmtId="0" fontId="3" fillId="8" borderId="22" xfId="51" applyFont="1" applyFill="1" applyBorder="1" applyAlignment="1" applyProtection="1">
      <alignment vertical="center"/>
      <protection/>
    </xf>
    <xf numFmtId="0" fontId="20" fillId="8" borderId="23" xfId="51" applyFont="1" applyFill="1" applyBorder="1" applyAlignment="1" applyProtection="1">
      <alignment horizontal="left" vertical="center" wrapText="1"/>
      <protection/>
    </xf>
    <xf numFmtId="0" fontId="3" fillId="8" borderId="31" xfId="51" applyFont="1" applyFill="1" applyBorder="1" applyAlignment="1" applyProtection="1">
      <alignment horizontal="left" vertical="center" wrapText="1"/>
      <protection/>
    </xf>
    <xf numFmtId="0" fontId="5" fillId="8" borderId="29" xfId="0" applyFont="1" applyFill="1" applyBorder="1" applyAlignment="1" applyProtection="1">
      <alignment horizontal="left" vertical="center" wrapText="1"/>
      <protection/>
    </xf>
    <xf numFmtId="0" fontId="3" fillId="8" borderId="20" xfId="51" applyFont="1" applyFill="1" applyBorder="1" applyAlignment="1" applyProtection="1">
      <alignment vertical="center"/>
      <protection/>
    </xf>
    <xf numFmtId="0" fontId="2" fillId="8" borderId="20" xfId="45" applyFill="1" applyBorder="1" applyAlignment="1" applyProtection="1">
      <alignment vertical="center"/>
      <protection/>
    </xf>
    <xf numFmtId="0" fontId="3" fillId="8" borderId="29" xfId="0" applyFont="1" applyFill="1" applyBorder="1" applyAlignment="1" applyProtection="1">
      <alignment vertical="center"/>
      <protection/>
    </xf>
    <xf numFmtId="0" fontId="3" fillId="8" borderId="21" xfId="51" applyFont="1" applyFill="1" applyBorder="1" applyAlignment="1" applyProtection="1">
      <alignment vertical="center"/>
      <protection/>
    </xf>
    <xf numFmtId="0" fontId="62" fillId="8" borderId="23" xfId="51" applyFont="1" applyFill="1" applyBorder="1" applyAlignment="1" applyProtection="1">
      <alignment vertical="center"/>
      <protection/>
    </xf>
    <xf numFmtId="0" fontId="3" fillId="33" borderId="47" xfId="0" applyFont="1" applyFill="1" applyBorder="1" applyAlignment="1" applyProtection="1">
      <alignment horizontal="left" vertical="center" wrapText="1"/>
      <protection/>
    </xf>
    <xf numFmtId="0" fontId="0" fillId="33" borderId="46" xfId="0" applyFont="1" applyFill="1" applyBorder="1" applyAlignment="1">
      <alignment horizontal="left" vertical="center" wrapText="1"/>
    </xf>
    <xf numFmtId="0" fontId="0" fillId="33" borderId="48" xfId="0" applyFont="1" applyFill="1" applyBorder="1" applyAlignment="1">
      <alignment horizontal="left" vertical="center" wrapText="1"/>
    </xf>
    <xf numFmtId="0" fontId="114" fillId="10" borderId="49" xfId="51" applyFont="1" applyFill="1" applyBorder="1" applyAlignment="1" applyProtection="1">
      <alignment horizontal="left" vertical="center" wrapText="1"/>
      <protection/>
    </xf>
    <xf numFmtId="0" fontId="115" fillId="10" borderId="27" xfId="51" applyFont="1" applyFill="1" applyBorder="1" applyAlignment="1">
      <alignment horizontal="left" vertical="center"/>
      <protection/>
    </xf>
    <xf numFmtId="0" fontId="115" fillId="10" borderId="28" xfId="51" applyFont="1" applyFill="1" applyBorder="1" applyAlignment="1">
      <alignment horizontal="left" vertical="center"/>
      <protection/>
    </xf>
    <xf numFmtId="0" fontId="22" fillId="0" borderId="0" xfId="0" applyFont="1" applyAlignment="1">
      <alignment horizontal="left" vertical="center" wrapText="1"/>
    </xf>
    <xf numFmtId="0" fontId="22" fillId="0" borderId="10" xfId="0" applyFont="1" applyBorder="1" applyAlignment="1">
      <alignment horizontal="left" vertical="center" wrapText="1"/>
    </xf>
    <xf numFmtId="0" fontId="20" fillId="8" borderId="23" xfId="51" applyFont="1" applyFill="1" applyBorder="1" applyAlignment="1" applyProtection="1">
      <alignment horizontal="center" vertical="center" wrapText="1"/>
      <protection/>
    </xf>
    <xf numFmtId="0" fontId="20" fillId="8" borderId="20" xfId="51" applyFont="1" applyFill="1" applyBorder="1" applyAlignment="1" applyProtection="1">
      <alignment horizontal="center" vertical="center" wrapText="1"/>
      <protection/>
    </xf>
    <xf numFmtId="0" fontId="116" fillId="36" borderId="20" xfId="0" applyFont="1" applyFill="1" applyBorder="1" applyAlignment="1" applyProtection="1">
      <alignment horizontal="left" vertical="center"/>
      <protection/>
    </xf>
    <xf numFmtId="0" fontId="116" fillId="36" borderId="44" xfId="0" applyFont="1" applyFill="1" applyBorder="1" applyAlignment="1" applyProtection="1">
      <alignment horizontal="left" vertical="center"/>
      <protection/>
    </xf>
    <xf numFmtId="0" fontId="2" fillId="8" borderId="46" xfId="45" applyFill="1" applyBorder="1" applyAlignment="1" applyProtection="1">
      <alignment horizontal="left" vertical="center" wrapText="1"/>
      <protection/>
    </xf>
    <xf numFmtId="0" fontId="2" fillId="8" borderId="50" xfId="45" applyFill="1" applyBorder="1" applyAlignment="1" applyProtection="1">
      <alignment horizontal="left" vertical="center" wrapText="1"/>
      <protection/>
    </xf>
    <xf numFmtId="0" fontId="17" fillId="36" borderId="17" xfId="0" applyFont="1" applyFill="1" applyBorder="1" applyAlignment="1" applyProtection="1">
      <alignment horizontal="left" vertical="center" wrapText="1"/>
      <protection locked="0"/>
    </xf>
    <xf numFmtId="0" fontId="17" fillId="36" borderId="34" xfId="0" applyFont="1" applyFill="1" applyBorder="1" applyAlignment="1" applyProtection="1">
      <alignment horizontal="left" vertical="center" wrapText="1"/>
      <protection locked="0"/>
    </xf>
    <xf numFmtId="0" fontId="2" fillId="8" borderId="29" xfId="45" applyFill="1" applyBorder="1" applyAlignment="1" applyProtection="1">
      <alignment horizontal="left" vertical="center"/>
      <protection/>
    </xf>
    <xf numFmtId="0" fontId="2" fillId="8" borderId="0" xfId="45" applyFill="1" applyBorder="1" applyAlignment="1" applyProtection="1">
      <alignment horizontal="left" vertical="center"/>
      <protection/>
    </xf>
    <xf numFmtId="0" fontId="2" fillId="8" borderId="10" xfId="45" applyFill="1" applyBorder="1" applyAlignment="1" applyProtection="1">
      <alignment horizontal="left" vertical="center"/>
      <protection/>
    </xf>
    <xf numFmtId="0" fontId="14" fillId="36" borderId="0" xfId="51" applyFont="1" applyFill="1" applyBorder="1" applyAlignment="1" applyProtection="1">
      <alignment horizontal="left" vertical="center"/>
      <protection locked="0"/>
    </xf>
    <xf numFmtId="0" fontId="18" fillId="36" borderId="0" xfId="51" applyFont="1" applyFill="1" applyBorder="1" applyAlignment="1" applyProtection="1">
      <alignment horizontal="left" vertical="center" wrapText="1"/>
      <protection locked="0"/>
    </xf>
    <xf numFmtId="0" fontId="0" fillId="36" borderId="0" xfId="51" applyFill="1" applyBorder="1" applyAlignment="1">
      <alignment vertical="center"/>
      <protection/>
    </xf>
    <xf numFmtId="0" fontId="7" fillId="33" borderId="0" xfId="51" applyFont="1" applyFill="1" applyBorder="1" applyAlignment="1" applyProtection="1">
      <alignment horizontal="left" vertical="top" wrapText="1"/>
      <protection/>
    </xf>
    <xf numFmtId="0" fontId="31" fillId="33" borderId="0" xfId="51" applyFont="1" applyFill="1" applyBorder="1" applyAlignment="1">
      <alignment horizontal="left" vertical="top"/>
      <protection/>
    </xf>
    <xf numFmtId="0" fontId="31" fillId="33" borderId="51" xfId="51" applyFont="1" applyFill="1" applyBorder="1" applyAlignment="1">
      <alignment horizontal="left" vertical="top"/>
      <protection/>
    </xf>
    <xf numFmtId="0" fontId="3" fillId="36" borderId="33" xfId="51" applyFont="1" applyFill="1" applyBorder="1" applyAlignment="1" applyProtection="1">
      <alignment vertical="center"/>
      <protection/>
    </xf>
    <xf numFmtId="0" fontId="0" fillId="36" borderId="17" xfId="51" applyFill="1" applyBorder="1" applyAlignment="1">
      <alignment/>
      <protection/>
    </xf>
    <xf numFmtId="0" fontId="0" fillId="36" borderId="52" xfId="51" applyFill="1" applyBorder="1" applyAlignment="1">
      <alignment/>
      <protection/>
    </xf>
    <xf numFmtId="0" fontId="55" fillId="33" borderId="53" xfId="51" applyFont="1" applyFill="1" applyBorder="1" applyAlignment="1" applyProtection="1">
      <alignment horizontal="center" vertical="center" wrapText="1"/>
      <protection/>
    </xf>
    <xf numFmtId="0" fontId="56" fillId="33" borderId="43" xfId="51" applyFont="1" applyFill="1" applyBorder="1" applyAlignment="1">
      <alignment vertical="center" wrapText="1"/>
      <protection/>
    </xf>
    <xf numFmtId="0" fontId="56" fillId="33" borderId="54" xfId="51" applyFont="1" applyFill="1" applyBorder="1" applyAlignment="1">
      <alignment vertical="center" wrapText="1"/>
      <protection/>
    </xf>
    <xf numFmtId="0" fontId="7" fillId="33" borderId="55" xfId="51" applyFont="1" applyFill="1" applyBorder="1" applyAlignment="1" applyProtection="1">
      <alignment horizontal="right" vertical="center" wrapText="1"/>
      <protection/>
    </xf>
    <xf numFmtId="0" fontId="7" fillId="33" borderId="56" xfId="51" applyFont="1" applyFill="1" applyBorder="1" applyAlignment="1" applyProtection="1">
      <alignment horizontal="right" vertical="center" wrapText="1"/>
      <protection/>
    </xf>
    <xf numFmtId="44" fontId="7" fillId="33" borderId="56" xfId="51" applyNumberFormat="1" applyFont="1" applyFill="1" applyBorder="1" applyAlignment="1" applyProtection="1">
      <alignment vertical="center" wrapText="1"/>
      <protection/>
    </xf>
    <xf numFmtId="44" fontId="7" fillId="33" borderId="57" xfId="51" applyNumberFormat="1" applyFont="1" applyFill="1" applyBorder="1" applyAlignment="1" applyProtection="1">
      <alignment vertical="center" wrapText="1"/>
      <protection/>
    </xf>
    <xf numFmtId="0" fontId="14" fillId="33" borderId="58" xfId="51" applyFont="1" applyFill="1" applyBorder="1" applyAlignment="1" applyProtection="1">
      <alignment horizontal="left" vertical="center" wrapText="1"/>
      <protection locked="0"/>
    </xf>
    <xf numFmtId="0" fontId="14" fillId="33" borderId="59" xfId="51" applyFont="1" applyFill="1" applyBorder="1" applyAlignment="1" applyProtection="1">
      <alignment horizontal="left" vertical="center" wrapText="1"/>
      <protection locked="0"/>
    </xf>
    <xf numFmtId="0" fontId="18" fillId="33" borderId="58" xfId="51" applyFont="1" applyFill="1" applyBorder="1" applyAlignment="1" applyProtection="1">
      <alignment horizontal="left" vertical="center" wrapText="1"/>
      <protection locked="0"/>
    </xf>
    <xf numFmtId="0" fontId="18" fillId="33" borderId="59" xfId="51" applyFont="1" applyFill="1" applyBorder="1" applyAlignment="1" applyProtection="1">
      <alignment horizontal="left" vertical="center" wrapText="1"/>
      <protection locked="0"/>
    </xf>
    <xf numFmtId="44" fontId="14" fillId="36" borderId="60" xfId="51" applyNumberFormat="1" applyFont="1" applyFill="1" applyBorder="1" applyAlignment="1" applyProtection="1">
      <alignment vertical="center" wrapText="1"/>
      <protection locked="0"/>
    </xf>
    <xf numFmtId="44" fontId="14" fillId="36" borderId="61" xfId="51" applyNumberFormat="1" applyFont="1" applyFill="1" applyBorder="1" applyAlignment="1" applyProtection="1">
      <alignment vertical="center" wrapText="1"/>
      <protection locked="0"/>
    </xf>
    <xf numFmtId="0" fontId="3" fillId="33" borderId="39" xfId="51" applyFont="1" applyFill="1" applyBorder="1" applyAlignment="1" applyProtection="1">
      <alignment horizontal="left" vertical="center" wrapText="1"/>
      <protection/>
    </xf>
    <xf numFmtId="0" fontId="52" fillId="36" borderId="62" xfId="51" applyFont="1" applyFill="1" applyBorder="1" applyAlignment="1" applyProtection="1">
      <alignment horizontal="left" vertical="center"/>
      <protection locked="0"/>
    </xf>
    <xf numFmtId="0" fontId="52" fillId="36" borderId="43" xfId="51" applyFont="1" applyFill="1" applyBorder="1" applyAlignment="1" applyProtection="1">
      <alignment horizontal="left" vertical="center"/>
      <protection locked="0"/>
    </xf>
    <xf numFmtId="0" fontId="52" fillId="36" borderId="63" xfId="51" applyFont="1" applyFill="1" applyBorder="1" applyAlignment="1" applyProtection="1">
      <alignment horizontal="left" vertical="center"/>
      <protection locked="0"/>
    </xf>
    <xf numFmtId="0" fontId="19" fillId="38" borderId="43" xfId="51" applyFont="1" applyFill="1" applyBorder="1" applyAlignment="1" applyProtection="1">
      <alignment horizontal="left" vertical="center"/>
      <protection locked="0"/>
    </xf>
    <xf numFmtId="0" fontId="19" fillId="38" borderId="64" xfId="51" applyFont="1" applyFill="1" applyBorder="1" applyAlignment="1" applyProtection="1">
      <alignment horizontal="left" vertical="center"/>
      <protection locked="0"/>
    </xf>
    <xf numFmtId="0" fontId="9" fillId="39" borderId="65" xfId="0" applyFont="1" applyFill="1" applyBorder="1" applyAlignment="1" applyProtection="1">
      <alignment horizontal="center" vertical="center"/>
      <protection/>
    </xf>
    <xf numFmtId="0" fontId="0" fillId="0" borderId="42" xfId="0" applyBorder="1" applyAlignment="1">
      <alignment horizontal="center" vertical="center"/>
    </xf>
    <xf numFmtId="0" fontId="0" fillId="0" borderId="66" xfId="0" applyBorder="1" applyAlignment="1">
      <alignment horizontal="center" vertical="center"/>
    </xf>
    <xf numFmtId="0" fontId="12" fillId="33" borderId="67" xfId="0" applyFont="1" applyFill="1" applyBorder="1" applyAlignment="1" applyProtection="1">
      <alignment vertical="center"/>
      <protection/>
    </xf>
    <xf numFmtId="0" fontId="0" fillId="33" borderId="68" xfId="0" applyFill="1" applyBorder="1" applyAlignment="1">
      <alignment vertical="center"/>
    </xf>
    <xf numFmtId="0" fontId="14" fillId="36" borderId="68" xfId="0" applyFont="1" applyFill="1" applyBorder="1" applyAlignment="1" applyProtection="1">
      <alignment horizontal="left" vertical="center" wrapText="1"/>
      <protection locked="0"/>
    </xf>
    <xf numFmtId="0" fontId="0" fillId="36" borderId="68" xfId="0" applyFill="1" applyBorder="1" applyAlignment="1">
      <alignment horizontal="left" vertical="center" wrapText="1"/>
    </xf>
    <xf numFmtId="0" fontId="0" fillId="36" borderId="69" xfId="0" applyFill="1" applyBorder="1" applyAlignment="1">
      <alignment horizontal="left" vertical="center" wrapText="1"/>
    </xf>
    <xf numFmtId="0" fontId="19" fillId="36" borderId="17" xfId="51" applyFont="1" applyFill="1" applyBorder="1" applyAlignment="1" applyProtection="1">
      <alignment horizontal="center" vertical="center" wrapText="1"/>
      <protection locked="0"/>
    </xf>
    <xf numFmtId="0" fontId="19" fillId="36" borderId="18" xfId="51" applyFont="1" applyFill="1" applyBorder="1" applyAlignment="1" applyProtection="1">
      <alignment horizontal="center" vertical="center" wrapText="1"/>
      <protection locked="0"/>
    </xf>
    <xf numFmtId="0" fontId="19" fillId="36" borderId="68" xfId="51" applyFont="1" applyFill="1" applyBorder="1" applyAlignment="1" applyProtection="1">
      <alignment horizontal="center" vertical="center" wrapText="1"/>
      <protection locked="0"/>
    </xf>
    <xf numFmtId="0" fontId="19" fillId="36" borderId="70" xfId="51" applyFont="1" applyFill="1" applyBorder="1" applyAlignment="1" applyProtection="1">
      <alignment horizontal="center" vertical="center" wrapText="1"/>
      <protection locked="0"/>
    </xf>
    <xf numFmtId="0" fontId="51" fillId="36" borderId="29" xfId="51" applyFont="1" applyFill="1" applyBorder="1" applyAlignment="1" applyProtection="1">
      <alignment horizontal="left" vertical="center"/>
      <protection locked="0"/>
    </xf>
    <xf numFmtId="0" fontId="51" fillId="36" borderId="0" xfId="51" applyFont="1" applyFill="1" applyBorder="1" applyAlignment="1" applyProtection="1">
      <alignment horizontal="left" vertical="center"/>
      <protection locked="0"/>
    </xf>
    <xf numFmtId="0" fontId="51" fillId="36" borderId="10" xfId="51" applyFont="1" applyFill="1" applyBorder="1" applyAlignment="1" applyProtection="1">
      <alignment horizontal="left" vertical="center"/>
      <protection locked="0"/>
    </xf>
    <xf numFmtId="0" fontId="19" fillId="38" borderId="0" xfId="51" applyFont="1" applyFill="1" applyBorder="1" applyAlignment="1" applyProtection="1">
      <alignment horizontal="left" vertical="center"/>
      <protection locked="0"/>
    </xf>
    <xf numFmtId="0" fontId="19" fillId="38" borderId="22" xfId="51" applyFont="1" applyFill="1" applyBorder="1" applyAlignment="1" applyProtection="1">
      <alignment horizontal="left" vertical="center"/>
      <protection locked="0"/>
    </xf>
    <xf numFmtId="0" fontId="18" fillId="36" borderId="42" xfId="51" applyFont="1" applyFill="1" applyBorder="1" applyAlignment="1" applyProtection="1">
      <alignment horizontal="center" vertical="center" wrapText="1"/>
      <protection locked="0"/>
    </xf>
    <xf numFmtId="0" fontId="18" fillId="36" borderId="71" xfId="51" applyFont="1" applyFill="1" applyBorder="1" applyAlignment="1" applyProtection="1">
      <alignment horizontal="center" vertical="center" wrapText="1"/>
      <protection locked="0"/>
    </xf>
    <xf numFmtId="0" fontId="14" fillId="33" borderId="72" xfId="51" applyFont="1" applyFill="1" applyBorder="1" applyAlignment="1" applyProtection="1">
      <alignment horizontal="left" vertical="center" wrapText="1"/>
      <protection locked="0"/>
    </xf>
    <xf numFmtId="0" fontId="14" fillId="33" borderId="73" xfId="51" applyFont="1" applyFill="1" applyBorder="1" applyAlignment="1" applyProtection="1">
      <alignment horizontal="left" vertical="center" wrapText="1"/>
      <protection locked="0"/>
    </xf>
    <xf numFmtId="0" fontId="18" fillId="33" borderId="72" xfId="51" applyFont="1" applyFill="1" applyBorder="1" applyAlignment="1" applyProtection="1">
      <alignment horizontal="left" vertical="center" wrapText="1"/>
      <protection locked="0"/>
    </xf>
    <xf numFmtId="0" fontId="18" fillId="33" borderId="73" xfId="51" applyFont="1" applyFill="1" applyBorder="1" applyAlignment="1" applyProtection="1">
      <alignment horizontal="left" vertical="center" wrapText="1"/>
      <protection locked="0"/>
    </xf>
    <xf numFmtId="44" fontId="14" fillId="36" borderId="74" xfId="51" applyNumberFormat="1" applyFont="1" applyFill="1" applyBorder="1" applyAlignment="1" applyProtection="1">
      <alignment vertical="center" wrapText="1"/>
      <protection locked="0"/>
    </xf>
    <xf numFmtId="44" fontId="14" fillId="36" borderId="75" xfId="51" applyNumberFormat="1" applyFont="1" applyFill="1" applyBorder="1" applyAlignment="1" applyProtection="1">
      <alignment vertical="center" wrapText="1"/>
      <protection locked="0"/>
    </xf>
    <xf numFmtId="0" fontId="3" fillId="33" borderId="24" xfId="51" applyFont="1" applyFill="1" applyBorder="1" applyAlignment="1" applyProtection="1">
      <alignment horizontal="center" vertical="center" wrapText="1"/>
      <protection/>
    </xf>
    <xf numFmtId="0" fontId="3" fillId="33" borderId="20" xfId="51" applyFont="1" applyFill="1" applyBorder="1" applyAlignment="1" applyProtection="1">
      <alignment horizontal="center" vertical="center" wrapText="1"/>
      <protection/>
    </xf>
    <xf numFmtId="0" fontId="3" fillId="33" borderId="21" xfId="51" applyFont="1" applyFill="1" applyBorder="1" applyAlignment="1" applyProtection="1">
      <alignment horizontal="center" vertical="center" wrapText="1"/>
      <protection/>
    </xf>
    <xf numFmtId="0" fontId="52" fillId="36" borderId="76" xfId="51" applyFont="1" applyFill="1" applyBorder="1" applyAlignment="1" applyProtection="1">
      <alignment horizontal="left" vertical="center"/>
      <protection locked="0"/>
    </xf>
    <xf numFmtId="0" fontId="52" fillId="36" borderId="77" xfId="51" applyFont="1" applyFill="1" applyBorder="1" applyAlignment="1" applyProtection="1">
      <alignment horizontal="left" vertical="center"/>
      <protection locked="0"/>
    </xf>
    <xf numFmtId="0" fontId="52" fillId="36" borderId="78" xfId="51" applyFont="1" applyFill="1" applyBorder="1" applyAlignment="1" applyProtection="1">
      <alignment horizontal="left" vertical="center"/>
      <protection locked="0"/>
    </xf>
    <xf numFmtId="0" fontId="19" fillId="38" borderId="77" xfId="51" applyFont="1" applyFill="1" applyBorder="1" applyAlignment="1" applyProtection="1">
      <alignment horizontal="left" vertical="center"/>
      <protection locked="0"/>
    </xf>
    <xf numFmtId="0" fontId="19" fillId="38" borderId="79" xfId="51" applyFont="1" applyFill="1" applyBorder="1" applyAlignment="1" applyProtection="1">
      <alignment horizontal="left" vertical="center"/>
      <protection locked="0"/>
    </xf>
    <xf numFmtId="0" fontId="18" fillId="36" borderId="42" xfId="51" applyFont="1" applyFill="1" applyBorder="1" applyAlignment="1" applyProtection="1">
      <alignment horizontal="left" vertical="center" wrapText="1"/>
      <protection locked="0"/>
    </xf>
    <xf numFmtId="0" fontId="14" fillId="36" borderId="42" xfId="51" applyFont="1" applyFill="1" applyBorder="1" applyAlignment="1" applyProtection="1">
      <alignment vertical="center" wrapText="1"/>
      <protection locked="0"/>
    </xf>
    <xf numFmtId="0" fontId="14" fillId="36" borderId="71" xfId="51" applyFont="1" applyFill="1" applyBorder="1" applyAlignment="1" applyProtection="1">
      <alignment vertical="center" wrapText="1"/>
      <protection locked="0"/>
    </xf>
    <xf numFmtId="0" fontId="52" fillId="36" borderId="17" xfId="51" applyFont="1" applyFill="1" applyBorder="1" applyAlignment="1" applyProtection="1">
      <alignment vertical="center" wrapText="1"/>
      <protection locked="0"/>
    </xf>
    <xf numFmtId="0" fontId="52" fillId="36" borderId="34" xfId="51" applyFont="1" applyFill="1" applyBorder="1" applyAlignment="1" applyProtection="1">
      <alignment vertical="center" wrapText="1"/>
      <protection locked="0"/>
    </xf>
    <xf numFmtId="0" fontId="10" fillId="38" borderId="33" xfId="51" applyFont="1" applyFill="1" applyBorder="1" applyAlignment="1" applyProtection="1">
      <alignment horizontal="right" vertical="center" wrapText="1"/>
      <protection locked="0"/>
    </xf>
    <xf numFmtId="0" fontId="10" fillId="38" borderId="17" xfId="51" applyFont="1" applyFill="1" applyBorder="1" applyAlignment="1" applyProtection="1">
      <alignment horizontal="right" vertical="center" wrapText="1"/>
      <protection locked="0"/>
    </xf>
    <xf numFmtId="0" fontId="18" fillId="36" borderId="42" xfId="51" applyFont="1" applyFill="1" applyBorder="1" applyAlignment="1" applyProtection="1">
      <alignment vertical="center" wrapText="1"/>
      <protection locked="0"/>
    </xf>
    <xf numFmtId="0" fontId="51" fillId="36" borderId="20" xfId="51" applyFont="1" applyFill="1" applyBorder="1" applyAlignment="1" applyProtection="1">
      <alignment vertical="center" wrapText="1"/>
      <protection locked="0"/>
    </xf>
    <xf numFmtId="0" fontId="51" fillId="36" borderId="21" xfId="51" applyFont="1" applyFill="1" applyBorder="1" applyAlignment="1" applyProtection="1">
      <alignment vertical="center" wrapText="1"/>
      <protection locked="0"/>
    </xf>
    <xf numFmtId="0" fontId="2" fillId="38" borderId="46" xfId="45" applyFont="1" applyFill="1" applyBorder="1" applyAlignment="1" applyProtection="1">
      <alignment vertical="center" wrapText="1"/>
      <protection locked="0"/>
    </xf>
    <xf numFmtId="0" fontId="2" fillId="38" borderId="46" xfId="45" applyFont="1" applyFill="1" applyBorder="1" applyAlignment="1" applyProtection="1">
      <alignment vertical="center" wrapText="1"/>
      <protection/>
    </xf>
    <xf numFmtId="0" fontId="2" fillId="38" borderId="48" xfId="45" applyFont="1" applyFill="1" applyBorder="1" applyAlignment="1" applyProtection="1">
      <alignment vertical="center" wrapText="1"/>
      <protection/>
    </xf>
    <xf numFmtId="0" fontId="7" fillId="38" borderId="29" xfId="51" applyFont="1" applyFill="1" applyBorder="1" applyAlignment="1" applyProtection="1">
      <alignment horizontal="center" vertical="center" wrapText="1"/>
      <protection/>
    </xf>
    <xf numFmtId="0" fontId="7" fillId="38" borderId="0" xfId="51" applyFont="1" applyFill="1" applyBorder="1" applyAlignment="1" applyProtection="1">
      <alignment horizontal="center" vertical="center" wrapText="1"/>
      <protection/>
    </xf>
    <xf numFmtId="0" fontId="7" fillId="38" borderId="22" xfId="51" applyFont="1" applyFill="1" applyBorder="1" applyAlignment="1" applyProtection="1">
      <alignment horizontal="center" vertical="center" wrapText="1"/>
      <protection/>
    </xf>
    <xf numFmtId="0" fontId="2" fillId="38" borderId="0" xfId="45" applyFont="1" applyFill="1" applyBorder="1" applyAlignment="1" applyProtection="1">
      <alignment vertical="center" wrapText="1"/>
      <protection locked="0"/>
    </xf>
    <xf numFmtId="0" fontId="2" fillId="38" borderId="0" xfId="45" applyFont="1" applyFill="1" applyBorder="1" applyAlignment="1" applyProtection="1">
      <alignment vertical="center" wrapText="1"/>
      <protection/>
    </xf>
    <xf numFmtId="0" fontId="52" fillId="37" borderId="29" xfId="51" applyFont="1" applyFill="1" applyBorder="1" applyAlignment="1" applyProtection="1">
      <alignment horizontal="left" vertical="center"/>
      <protection locked="0"/>
    </xf>
    <xf numFmtId="0" fontId="52" fillId="37" borderId="0" xfId="51" applyFont="1" applyFill="1" applyBorder="1" applyAlignment="1" applyProtection="1">
      <alignment horizontal="left" vertical="center"/>
      <protection locked="0"/>
    </xf>
    <xf numFmtId="0" fontId="52" fillId="37" borderId="10" xfId="51" applyFont="1" applyFill="1" applyBorder="1" applyAlignment="1" applyProtection="1">
      <alignment horizontal="left" vertical="center"/>
      <protection locked="0"/>
    </xf>
    <xf numFmtId="0" fontId="19" fillId="8" borderId="0" xfId="51" applyFont="1" applyFill="1" applyBorder="1" applyAlignment="1" applyProtection="1">
      <alignment horizontal="left" vertical="center"/>
      <protection locked="0"/>
    </xf>
    <xf numFmtId="0" fontId="19" fillId="8" borderId="22" xfId="51" applyFont="1" applyFill="1" applyBorder="1" applyAlignment="1" applyProtection="1">
      <alignment horizontal="left" vertical="center"/>
      <protection locked="0"/>
    </xf>
    <xf numFmtId="0" fontId="51" fillId="37" borderId="29" xfId="51" applyFont="1" applyFill="1" applyBorder="1" applyAlignment="1" applyProtection="1">
      <alignment horizontal="left" vertical="center"/>
      <protection locked="0"/>
    </xf>
    <xf numFmtId="0" fontId="51" fillId="37" borderId="0" xfId="51" applyFont="1" applyFill="1" applyBorder="1" applyAlignment="1" applyProtection="1">
      <alignment horizontal="left" vertical="center"/>
      <protection locked="0"/>
    </xf>
    <xf numFmtId="0" fontId="51" fillId="37" borderId="10" xfId="51" applyFont="1" applyFill="1" applyBorder="1" applyAlignment="1" applyProtection="1">
      <alignment horizontal="left" vertical="center"/>
      <protection locked="0"/>
    </xf>
    <xf numFmtId="165" fontId="34" fillId="36" borderId="17" xfId="51" applyNumberFormat="1" applyFont="1" applyFill="1" applyBorder="1" applyAlignment="1" applyProtection="1">
      <alignment horizontal="left" vertical="center" wrapText="1"/>
      <protection locked="0"/>
    </xf>
    <xf numFmtId="165" fontId="34" fillId="36" borderId="18" xfId="51" applyNumberFormat="1" applyFont="1" applyFill="1" applyBorder="1" applyAlignment="1" applyProtection="1">
      <alignment horizontal="left" vertical="center" wrapText="1"/>
      <protection locked="0"/>
    </xf>
    <xf numFmtId="0" fontId="7" fillId="8" borderId="29" xfId="0" applyFont="1" applyFill="1" applyBorder="1" applyAlignment="1" applyProtection="1">
      <alignment horizontal="center" vertical="center" wrapText="1"/>
      <protection/>
    </xf>
    <xf numFmtId="0" fontId="7" fillId="8" borderId="0" xfId="0" applyFont="1" applyFill="1" applyBorder="1" applyAlignment="1" applyProtection="1">
      <alignment horizontal="center" vertical="center" wrapText="1"/>
      <protection/>
    </xf>
    <xf numFmtId="0" fontId="7" fillId="8" borderId="22" xfId="0" applyFont="1" applyFill="1" applyBorder="1" applyAlignment="1" applyProtection="1">
      <alignment horizontal="center" vertical="center" wrapText="1"/>
      <protection/>
    </xf>
    <xf numFmtId="0" fontId="18" fillId="37" borderId="42" xfId="51" applyFont="1" applyFill="1" applyBorder="1" applyAlignment="1" applyProtection="1">
      <alignment vertical="center" wrapText="1"/>
      <protection locked="0"/>
    </xf>
    <xf numFmtId="0" fontId="14" fillId="37" borderId="42" xfId="51" applyFont="1" applyFill="1" applyBorder="1" applyAlignment="1" applyProtection="1">
      <alignment vertical="center" wrapText="1"/>
      <protection locked="0"/>
    </xf>
    <xf numFmtId="0" fontId="14" fillId="37" borderId="71" xfId="51" applyFont="1" applyFill="1" applyBorder="1" applyAlignment="1" applyProtection="1">
      <alignment vertical="center" wrapText="1"/>
      <protection locked="0"/>
    </xf>
    <xf numFmtId="0" fontId="51" fillId="37" borderId="20" xfId="51" applyFont="1" applyFill="1" applyBorder="1" applyAlignment="1" applyProtection="1">
      <alignment vertical="center" wrapText="1"/>
      <protection locked="0"/>
    </xf>
    <xf numFmtId="0" fontId="51" fillId="37" borderId="21" xfId="51" applyFont="1" applyFill="1" applyBorder="1" applyAlignment="1" applyProtection="1">
      <alignment vertical="center" wrapText="1"/>
      <protection locked="0"/>
    </xf>
    <xf numFmtId="0" fontId="10" fillId="8" borderId="33" xfId="51" applyFont="1" applyFill="1" applyBorder="1" applyAlignment="1" applyProtection="1">
      <alignment horizontal="right" vertical="center" wrapText="1"/>
      <protection locked="0"/>
    </xf>
    <xf numFmtId="0" fontId="10" fillId="8" borderId="17" xfId="51" applyFont="1" applyFill="1" applyBorder="1" applyAlignment="1" applyProtection="1">
      <alignment horizontal="right" vertical="center" wrapText="1"/>
      <protection locked="0"/>
    </xf>
    <xf numFmtId="0" fontId="2" fillId="8" borderId="46" xfId="45" applyFill="1" applyBorder="1" applyAlignment="1" applyProtection="1">
      <alignment vertical="center" wrapText="1"/>
      <protection locked="0"/>
    </xf>
    <xf numFmtId="0" fontId="2" fillId="8" borderId="48" xfId="45" applyFill="1" applyBorder="1" applyAlignment="1" applyProtection="1">
      <alignment vertical="center" wrapText="1"/>
      <protection locked="0"/>
    </xf>
    <xf numFmtId="0" fontId="18" fillId="36" borderId="31" xfId="51" applyFont="1" applyFill="1" applyBorder="1" applyAlignment="1" applyProtection="1">
      <alignment vertical="center" wrapText="1"/>
      <protection locked="0"/>
    </xf>
    <xf numFmtId="0" fontId="18" fillId="36" borderId="46" xfId="51" applyFont="1" applyFill="1" applyBorder="1" applyAlignment="1" applyProtection="1">
      <alignment vertical="center" wrapText="1"/>
      <protection locked="0"/>
    </xf>
    <xf numFmtId="0" fontId="18" fillId="36" borderId="50" xfId="51" applyFont="1" applyFill="1" applyBorder="1" applyAlignment="1" applyProtection="1">
      <alignment vertical="center" wrapText="1"/>
      <protection locked="0"/>
    </xf>
    <xf numFmtId="0" fontId="7" fillId="33" borderId="23" xfId="51" applyFont="1" applyFill="1" applyBorder="1" applyAlignment="1" applyProtection="1">
      <alignment horizontal="left" vertical="center" wrapText="1"/>
      <protection/>
    </xf>
    <xf numFmtId="0" fontId="7" fillId="33" borderId="20" xfId="51" applyFont="1" applyFill="1" applyBorder="1" applyAlignment="1" applyProtection="1">
      <alignment horizontal="left" vertical="center" wrapText="1"/>
      <protection/>
    </xf>
    <xf numFmtId="0" fontId="7" fillId="33" borderId="44" xfId="51" applyFont="1" applyFill="1" applyBorder="1" applyAlignment="1" applyProtection="1">
      <alignment horizontal="left" vertical="center" wrapText="1"/>
      <protection/>
    </xf>
    <xf numFmtId="0" fontId="18" fillId="36" borderId="31" xfId="51" applyFont="1" applyFill="1" applyBorder="1" applyAlignment="1" applyProtection="1">
      <alignment horizontal="center" vertical="center" wrapText="1"/>
      <protection locked="0"/>
    </xf>
    <xf numFmtId="0" fontId="18" fillId="36" borderId="46" xfId="51" applyFont="1" applyFill="1" applyBorder="1" applyAlignment="1" applyProtection="1">
      <alignment horizontal="center" vertical="center" wrapText="1"/>
      <protection locked="0"/>
    </xf>
    <xf numFmtId="0" fontId="18" fillId="36" borderId="50" xfId="51" applyFont="1" applyFill="1" applyBorder="1" applyAlignment="1" applyProtection="1">
      <alignment horizontal="center" vertical="center" wrapText="1"/>
      <protection locked="0"/>
    </xf>
    <xf numFmtId="0" fontId="14" fillId="36" borderId="76" xfId="51" applyFont="1" applyFill="1" applyBorder="1" applyAlignment="1" applyProtection="1">
      <alignment vertical="top" wrapText="1"/>
      <protection locked="0"/>
    </xf>
    <xf numFmtId="0" fontId="14" fillId="36" borderId="77" xfId="51" applyFont="1" applyFill="1" applyBorder="1" applyAlignment="1" applyProtection="1">
      <alignment vertical="top" wrapText="1"/>
      <protection locked="0"/>
    </xf>
    <xf numFmtId="0" fontId="14" fillId="36" borderId="79" xfId="51" applyFont="1" applyFill="1" applyBorder="1" applyAlignment="1" applyProtection="1">
      <alignment vertical="top" wrapText="1"/>
      <protection locked="0"/>
    </xf>
    <xf numFmtId="0" fontId="49" fillId="35" borderId="13" xfId="51" applyFont="1" applyFill="1" applyBorder="1" applyAlignment="1" applyProtection="1">
      <alignment horizontal="center" vertical="center"/>
      <protection/>
    </xf>
    <xf numFmtId="0" fontId="50" fillId="35" borderId="14" xfId="51" applyFont="1" applyFill="1" applyBorder="1" applyAlignment="1">
      <alignment horizontal="center" vertical="center"/>
      <protection/>
    </xf>
    <xf numFmtId="0" fontId="50" fillId="35" borderId="15" xfId="51" applyFont="1" applyFill="1" applyBorder="1" applyAlignment="1">
      <alignment horizontal="center" vertical="center"/>
      <protection/>
    </xf>
    <xf numFmtId="0" fontId="11" fillId="0" borderId="0" xfId="0" applyFont="1" applyBorder="1" applyAlignment="1" applyProtection="1">
      <alignment horizontal="left" vertical="center" wrapText="1"/>
      <protection/>
    </xf>
    <xf numFmtId="0" fontId="0" fillId="0" borderId="0" xfId="0" applyBorder="1" applyAlignment="1">
      <alignment horizontal="left" vertical="center"/>
    </xf>
    <xf numFmtId="0" fontId="36" fillId="39" borderId="0" xfId="0" applyFont="1" applyFill="1" applyBorder="1" applyAlignment="1" applyProtection="1">
      <alignment horizontal="left" vertical="center" wrapText="1"/>
      <protection/>
    </xf>
    <xf numFmtId="0" fontId="12" fillId="39" borderId="0" xfId="0" applyFont="1" applyFill="1" applyBorder="1" applyAlignment="1" applyProtection="1">
      <alignment horizontal="left" vertical="center" wrapText="1"/>
      <protection/>
    </xf>
    <xf numFmtId="0" fontId="18" fillId="36" borderId="17" xfId="51" applyFont="1" applyFill="1" applyBorder="1" applyAlignment="1" applyProtection="1">
      <alignment horizontal="left" vertical="center" wrapText="1"/>
      <protection locked="0"/>
    </xf>
    <xf numFmtId="0" fontId="18" fillId="36" borderId="18" xfId="51" applyFont="1" applyFill="1" applyBorder="1" applyAlignment="1" applyProtection="1">
      <alignment horizontal="left" vertical="center" wrapText="1"/>
      <protection locked="0"/>
    </xf>
    <xf numFmtId="0" fontId="14" fillId="36" borderId="17" xfId="51" applyFont="1" applyFill="1" applyBorder="1" applyAlignment="1" applyProtection="1">
      <alignment horizontal="left" vertical="center" wrapText="1"/>
      <protection locked="0"/>
    </xf>
    <xf numFmtId="0" fontId="14" fillId="36" borderId="18" xfId="51" applyFont="1" applyFill="1" applyBorder="1" applyAlignment="1" applyProtection="1">
      <alignment horizontal="left" vertical="center" wrapText="1"/>
      <protection locked="0"/>
    </xf>
    <xf numFmtId="0" fontId="14" fillId="36" borderId="80" xfId="51" applyFont="1" applyFill="1" applyBorder="1" applyAlignment="1" applyProtection="1">
      <alignment horizontal="left" vertical="center" wrapText="1"/>
      <protection locked="0"/>
    </xf>
    <xf numFmtId="0" fontId="14" fillId="36" borderId="81" xfId="51" applyFont="1" applyFill="1" applyBorder="1" applyAlignment="1" applyProtection="1">
      <alignment horizontal="left" vertical="center" wrapText="1"/>
      <protection locked="0"/>
    </xf>
    <xf numFmtId="0" fontId="14" fillId="36" borderId="82" xfId="51" applyFont="1" applyFill="1" applyBorder="1" applyAlignment="1" applyProtection="1">
      <alignment horizontal="left" vertical="center" wrapText="1"/>
      <protection locked="0"/>
    </xf>
    <xf numFmtId="0" fontId="117" fillId="33" borderId="0" xfId="51" applyFont="1" applyFill="1" applyBorder="1" applyAlignment="1" applyProtection="1">
      <alignment horizontal="center" vertical="center" wrapText="1"/>
      <protection/>
    </xf>
    <xf numFmtId="0" fontId="4" fillId="33" borderId="0" xfId="51" applyFont="1" applyFill="1" applyBorder="1" applyAlignment="1" applyProtection="1">
      <alignment horizontal="center" vertical="center" wrapText="1"/>
      <protection/>
    </xf>
    <xf numFmtId="0" fontId="118" fillId="33" borderId="0" xfId="51" applyFont="1" applyFill="1" applyBorder="1" applyAlignment="1" applyProtection="1">
      <alignment horizontal="center" vertical="center" wrapText="1"/>
      <protection/>
    </xf>
    <xf numFmtId="0" fontId="119" fillId="33" borderId="0" xfId="51" applyFont="1" applyFill="1" applyAlignment="1">
      <alignment horizontal="center" vertical="center"/>
      <protection/>
    </xf>
    <xf numFmtId="0" fontId="35" fillId="33" borderId="0" xfId="51" applyFont="1" applyFill="1" applyBorder="1" applyAlignment="1" applyProtection="1">
      <alignment horizontal="center" vertical="center" wrapText="1"/>
      <protection/>
    </xf>
    <xf numFmtId="0" fontId="0" fillId="33" borderId="0" xfId="51" applyFill="1" applyAlignment="1">
      <alignment vertical="center"/>
      <protection/>
    </xf>
    <xf numFmtId="0" fontId="29" fillId="36" borderId="49" xfId="51" applyFont="1" applyFill="1" applyBorder="1" applyAlignment="1" applyProtection="1">
      <alignment horizontal="center" vertical="center"/>
      <protection locked="0"/>
    </xf>
    <xf numFmtId="0" fontId="29" fillId="36" borderId="27" xfId="51" applyFont="1" applyFill="1" applyBorder="1" applyAlignment="1" applyProtection="1">
      <alignment horizontal="center" vertical="center"/>
      <protection locked="0"/>
    </xf>
    <xf numFmtId="0" fontId="29" fillId="36" borderId="28" xfId="51" applyFont="1" applyFill="1" applyBorder="1" applyAlignment="1" applyProtection="1">
      <alignment horizontal="center" vertical="center"/>
      <protection locked="0"/>
    </xf>
    <xf numFmtId="0" fontId="14" fillId="36" borderId="31" xfId="51" applyFont="1" applyFill="1" applyBorder="1" applyAlignment="1" applyProtection="1">
      <alignment vertical="top" wrapText="1"/>
      <protection locked="0"/>
    </xf>
    <xf numFmtId="0" fontId="14" fillId="36" borderId="46" xfId="51" applyFont="1" applyFill="1" applyBorder="1" applyAlignment="1" applyProtection="1">
      <alignment vertical="top" wrapText="1"/>
      <protection locked="0"/>
    </xf>
    <xf numFmtId="0" fontId="14" fillId="36" borderId="50" xfId="51" applyFont="1" applyFill="1" applyBorder="1" applyAlignment="1" applyProtection="1">
      <alignment vertical="top" wrapText="1"/>
      <protection locked="0"/>
    </xf>
    <xf numFmtId="0" fontId="14" fillId="36" borderId="31" xfId="51" applyFont="1" applyFill="1" applyBorder="1" applyAlignment="1" applyProtection="1">
      <alignment horizontal="center" vertical="top" wrapText="1"/>
      <protection locked="0"/>
    </xf>
    <xf numFmtId="0" fontId="14" fillId="36" borderId="46" xfId="51" applyFont="1" applyFill="1" applyBorder="1" applyAlignment="1" applyProtection="1">
      <alignment horizontal="center" vertical="top" wrapText="1"/>
      <protection locked="0"/>
    </xf>
    <xf numFmtId="0" fontId="14" fillId="36" borderId="50" xfId="51" applyFont="1" applyFill="1" applyBorder="1" applyAlignment="1" applyProtection="1">
      <alignment horizontal="center" vertical="top" wrapText="1"/>
      <protection locked="0"/>
    </xf>
    <xf numFmtId="0" fontId="29" fillId="36" borderId="17" xfId="51" applyFont="1" applyFill="1" applyBorder="1" applyAlignment="1" applyProtection="1">
      <alignment vertical="center" wrapText="1"/>
      <protection locked="0"/>
    </xf>
    <xf numFmtId="0" fontId="29" fillId="36" borderId="18" xfId="51" applyFont="1" applyFill="1" applyBorder="1" applyAlignment="1" applyProtection="1">
      <alignment vertical="center" wrapText="1"/>
      <protection locked="0"/>
    </xf>
    <xf numFmtId="0" fontId="18" fillId="36" borderId="17" xfId="51" applyFont="1" applyFill="1" applyBorder="1" applyAlignment="1" applyProtection="1">
      <alignment vertical="center" wrapText="1"/>
      <protection locked="0"/>
    </xf>
    <xf numFmtId="0" fontId="31" fillId="36" borderId="17" xfId="51" applyFont="1" applyFill="1" applyBorder="1" applyAlignment="1">
      <alignment vertical="center" wrapText="1"/>
      <protection/>
    </xf>
    <xf numFmtId="0" fontId="31" fillId="36" borderId="18" xfId="51" applyFont="1" applyFill="1" applyBorder="1" applyAlignment="1">
      <alignment vertical="center" wrapText="1"/>
      <protection/>
    </xf>
    <xf numFmtId="165" fontId="14" fillId="36" borderId="20" xfId="51" applyNumberFormat="1" applyFont="1" applyFill="1" applyBorder="1" applyAlignment="1" applyProtection="1">
      <alignment horizontal="center" vertical="center" wrapText="1"/>
      <protection locked="0"/>
    </xf>
    <xf numFmtId="165" fontId="14" fillId="36" borderId="18" xfId="51" applyNumberFormat="1" applyFont="1" applyFill="1" applyBorder="1" applyAlignment="1" applyProtection="1">
      <alignment horizontal="center" vertical="center" wrapText="1"/>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476250</xdr:colOff>
      <xdr:row>0</xdr:row>
      <xdr:rowOff>114300</xdr:rowOff>
    </xdr:from>
    <xdr:to>
      <xdr:col>8</xdr:col>
      <xdr:colOff>990600</xdr:colOff>
      <xdr:row>2</xdr:row>
      <xdr:rowOff>19050</xdr:rowOff>
    </xdr:to>
    <xdr:pic>
      <xdr:nvPicPr>
        <xdr:cNvPr id="1" name="Picture 3" descr="logoens ensisère"/>
        <xdr:cNvPicPr preferRelativeResize="1">
          <a:picLocks noChangeAspect="1"/>
        </xdr:cNvPicPr>
      </xdr:nvPicPr>
      <xdr:blipFill>
        <a:blip r:embed="rId1"/>
        <a:stretch>
          <a:fillRect/>
        </a:stretch>
      </xdr:blipFill>
      <xdr:spPr>
        <a:xfrm>
          <a:off x="7839075" y="114300"/>
          <a:ext cx="514350" cy="561975"/>
        </a:xfrm>
        <a:prstGeom prst="rect">
          <a:avLst/>
        </a:prstGeom>
        <a:noFill/>
        <a:ln w="9525" cmpd="sng">
          <a:noFill/>
        </a:ln>
      </xdr:spPr>
    </xdr:pic>
    <xdr:clientData/>
  </xdr:twoCellAnchor>
  <xdr:twoCellAnchor editAs="oneCell">
    <xdr:from>
      <xdr:col>6</xdr:col>
      <xdr:colOff>733425</xdr:colOff>
      <xdr:row>109</xdr:row>
      <xdr:rowOff>504825</xdr:rowOff>
    </xdr:from>
    <xdr:to>
      <xdr:col>7</xdr:col>
      <xdr:colOff>266700</xdr:colOff>
      <xdr:row>109</xdr:row>
      <xdr:rowOff>504825</xdr:rowOff>
    </xdr:to>
    <xdr:pic>
      <xdr:nvPicPr>
        <xdr:cNvPr id="2" name="Image 7"/>
        <xdr:cNvPicPr preferRelativeResize="1">
          <a:picLocks noChangeAspect="1"/>
        </xdr:cNvPicPr>
      </xdr:nvPicPr>
      <xdr:blipFill>
        <a:blip r:embed="rId2"/>
        <a:stretch>
          <a:fillRect/>
        </a:stretch>
      </xdr:blipFill>
      <xdr:spPr>
        <a:xfrm>
          <a:off x="6181725" y="31994475"/>
          <a:ext cx="638175" cy="0"/>
        </a:xfrm>
        <a:prstGeom prst="rect">
          <a:avLst/>
        </a:prstGeom>
        <a:noFill/>
        <a:ln w="9525" cmpd="sng">
          <a:noFill/>
        </a:ln>
      </xdr:spPr>
    </xdr:pic>
    <xdr:clientData/>
  </xdr:twoCellAnchor>
  <xdr:twoCellAnchor editAs="oneCell">
    <xdr:from>
      <xdr:col>1</xdr:col>
      <xdr:colOff>47625</xdr:colOff>
      <xdr:row>0</xdr:row>
      <xdr:rowOff>114300</xdr:rowOff>
    </xdr:from>
    <xdr:to>
      <xdr:col>1</xdr:col>
      <xdr:colOff>981075</xdr:colOff>
      <xdr:row>1</xdr:row>
      <xdr:rowOff>466725</xdr:rowOff>
    </xdr:to>
    <xdr:pic>
      <xdr:nvPicPr>
        <xdr:cNvPr id="3" name="Image 10"/>
        <xdr:cNvPicPr preferRelativeResize="1">
          <a:picLocks noChangeAspect="1"/>
        </xdr:cNvPicPr>
      </xdr:nvPicPr>
      <xdr:blipFill>
        <a:blip r:embed="rId3"/>
        <a:stretch>
          <a:fillRect/>
        </a:stretch>
      </xdr:blipFill>
      <xdr:spPr>
        <a:xfrm>
          <a:off x="352425" y="114300"/>
          <a:ext cx="9334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sere.fr/sites/default/files/en_chemin_sur_les_ens/catalogue_sites.pdf" TargetMode="External" /><Relationship Id="rId2" Type="http://schemas.openxmlformats.org/officeDocument/2006/relationships/hyperlink" Target="https://www.isere.fr/sites/default/files/en_chemin_sur_les_ens/catalogue_animateurs.pdf" TargetMode="External" /><Relationship Id="rId3" Type="http://schemas.openxmlformats.org/officeDocument/2006/relationships/hyperlink" Target="https://www.isere.fr/sites/default/files/livret-decouverte-ens-eeagricole-2017-2018.pdf"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pageSetUpPr fitToPage="1"/>
  </sheetPr>
  <dimension ref="A1:S1224"/>
  <sheetViews>
    <sheetView showGridLines="0" tabSelected="1" zoomScale="85" zoomScaleNormal="85" zoomScaleSheetLayoutView="100" zoomScalePageLayoutView="0" workbookViewId="0" topLeftCell="A1">
      <selection activeCell="B4" sqref="B4:I4"/>
    </sheetView>
  </sheetViews>
  <sheetFormatPr defaultColWidth="11.421875" defaultRowHeight="12.75"/>
  <cols>
    <col min="1" max="1" width="4.57421875" style="10" customWidth="1"/>
    <col min="2" max="2" width="26.57421875" style="10" customWidth="1"/>
    <col min="3" max="3" width="14.140625" style="10" customWidth="1"/>
    <col min="4" max="4" width="17.140625" style="10" customWidth="1"/>
    <col min="5" max="5" width="2.140625" style="10" customWidth="1"/>
    <col min="6" max="6" width="17.140625" style="10" customWidth="1"/>
    <col min="7" max="7" width="16.57421875" style="10" customWidth="1"/>
    <col min="8" max="8" width="12.140625" style="10" customWidth="1"/>
    <col min="9" max="9" width="14.8515625" style="10" customWidth="1"/>
    <col min="10" max="10" width="31.57421875" style="10" hidden="1" customWidth="1"/>
    <col min="11" max="11" width="6.57421875" style="54" customWidth="1"/>
    <col min="12" max="12" width="21.421875" style="10" customWidth="1"/>
    <col min="13" max="13" width="28.140625" style="10" customWidth="1"/>
    <col min="14" max="14" width="14.8515625" style="10" customWidth="1"/>
    <col min="15" max="15" width="16.140625" style="10" customWidth="1"/>
    <col min="16" max="16" width="27.8515625" style="10" customWidth="1"/>
    <col min="17" max="17" width="28.140625" style="10" customWidth="1"/>
    <col min="18" max="18" width="15.00390625" style="10" customWidth="1"/>
    <col min="19" max="16384" width="11.421875" style="10" customWidth="1"/>
  </cols>
  <sheetData>
    <row r="1" spans="2:9" ht="12.75">
      <c r="B1" s="53"/>
      <c r="C1" s="53"/>
      <c r="D1" s="53"/>
      <c r="E1" s="53"/>
      <c r="F1" s="53"/>
      <c r="G1" s="53"/>
      <c r="H1" s="53"/>
      <c r="I1" s="53"/>
    </row>
    <row r="2" spans="1:14" ht="39" customHeight="1">
      <c r="A2" s="171" t="s">
        <v>1070</v>
      </c>
      <c r="B2" s="53"/>
      <c r="C2" s="342" t="s">
        <v>471</v>
      </c>
      <c r="D2" s="342"/>
      <c r="E2" s="342"/>
      <c r="F2" s="342"/>
      <c r="G2" s="342"/>
      <c r="H2" s="343"/>
      <c r="I2" s="343"/>
      <c r="J2" s="55"/>
      <c r="K2" s="56"/>
      <c r="L2" s="55"/>
      <c r="M2" s="55"/>
      <c r="N2" s="55"/>
    </row>
    <row r="3" spans="2:14" ht="16.5" customHeight="1">
      <c r="B3" s="344"/>
      <c r="C3" s="345"/>
      <c r="D3" s="345"/>
      <c r="E3" s="345"/>
      <c r="F3" s="345"/>
      <c r="G3" s="345"/>
      <c r="H3" s="345"/>
      <c r="I3" s="345"/>
      <c r="J3" s="55"/>
      <c r="K3" s="56"/>
      <c r="L3" s="55"/>
      <c r="M3" s="55"/>
      <c r="N3" s="55"/>
    </row>
    <row r="4" spans="2:14" ht="47.25" customHeight="1">
      <c r="B4" s="346" t="s">
        <v>463</v>
      </c>
      <c r="C4" s="347"/>
      <c r="D4" s="347"/>
      <c r="E4" s="347"/>
      <c r="F4" s="347"/>
      <c r="G4" s="347"/>
      <c r="H4" s="347"/>
      <c r="I4" s="347"/>
      <c r="J4" s="57"/>
      <c r="K4" s="58"/>
      <c r="L4" s="57"/>
      <c r="M4" s="57"/>
      <c r="N4" s="57"/>
    </row>
    <row r="5" spans="2:9" ht="3" customHeight="1" thickBot="1">
      <c r="B5" s="53"/>
      <c r="C5" s="53"/>
      <c r="D5" s="53"/>
      <c r="E5" s="53"/>
      <c r="F5" s="53"/>
      <c r="G5" s="53"/>
      <c r="H5" s="343"/>
      <c r="I5" s="343"/>
    </row>
    <row r="6" spans="2:14" ht="15" thickBot="1">
      <c r="B6" s="53"/>
      <c r="C6" s="53"/>
      <c r="D6" s="348" t="s">
        <v>202</v>
      </c>
      <c r="E6" s="349"/>
      <c r="F6" s="350"/>
      <c r="G6" s="59"/>
      <c r="H6" s="343"/>
      <c r="I6" s="343"/>
      <c r="J6" s="57"/>
      <c r="K6" s="58"/>
      <c r="L6" s="57"/>
      <c r="M6" s="57"/>
      <c r="N6" s="57"/>
    </row>
    <row r="7" spans="2:15" ht="9" customHeight="1">
      <c r="B7" s="53"/>
      <c r="C7" s="53"/>
      <c r="D7" s="53"/>
      <c r="E7" s="53"/>
      <c r="F7" s="53"/>
      <c r="G7" s="53"/>
      <c r="H7" s="53"/>
      <c r="I7" s="53"/>
      <c r="J7" s="54"/>
      <c r="L7" s="54"/>
      <c r="M7" s="54"/>
      <c r="N7" s="54"/>
      <c r="O7" s="54"/>
    </row>
    <row r="8" spans="2:18" ht="45" customHeight="1">
      <c r="B8" s="333" t="s">
        <v>430</v>
      </c>
      <c r="C8" s="334"/>
      <c r="D8" s="334"/>
      <c r="E8" s="334"/>
      <c r="F8" s="334"/>
      <c r="G8" s="334"/>
      <c r="H8" s="334"/>
      <c r="I8" s="334"/>
      <c r="J8" s="60"/>
      <c r="K8" s="60"/>
      <c r="L8" s="60"/>
      <c r="M8" s="60"/>
      <c r="N8" s="60"/>
      <c r="O8" s="54"/>
      <c r="R8" s="61"/>
    </row>
    <row r="9" spans="2:18" s="54" customFormat="1" ht="7.5" customHeight="1" thickBot="1">
      <c r="B9" s="62"/>
      <c r="C9" s="63"/>
      <c r="D9" s="63"/>
      <c r="E9" s="63"/>
      <c r="F9" s="63"/>
      <c r="G9" s="63"/>
      <c r="H9" s="63"/>
      <c r="I9" s="63"/>
      <c r="J9" s="60"/>
      <c r="K9" s="60"/>
      <c r="L9" s="60"/>
      <c r="M9" s="60"/>
      <c r="N9" s="60"/>
      <c r="R9" s="64"/>
    </row>
    <row r="10" spans="2:15" ht="18.75" customHeight="1" thickTop="1">
      <c r="B10" s="65" t="s">
        <v>179</v>
      </c>
      <c r="C10" s="66"/>
      <c r="D10" s="66"/>
      <c r="E10" s="66"/>
      <c r="F10" s="66"/>
      <c r="G10" s="66"/>
      <c r="H10" s="66"/>
      <c r="I10" s="67"/>
      <c r="J10" s="54"/>
      <c r="L10" s="54"/>
      <c r="M10" s="54"/>
      <c r="N10" s="54"/>
      <c r="O10" s="54"/>
    </row>
    <row r="11" spans="2:15" ht="26.25" customHeight="1">
      <c r="B11" s="68" t="s">
        <v>1</v>
      </c>
      <c r="C11" s="335" t="s">
        <v>436</v>
      </c>
      <c r="D11" s="335"/>
      <c r="E11" s="335"/>
      <c r="F11" s="335"/>
      <c r="G11" s="335"/>
      <c r="H11" s="335"/>
      <c r="I11" s="336"/>
      <c r="J11" s="69"/>
      <c r="K11" s="69"/>
      <c r="L11" s="69"/>
      <c r="M11" s="69"/>
      <c r="N11" s="69"/>
      <c r="O11" s="54"/>
    </row>
    <row r="12" spans="2:15" ht="15.75" customHeight="1">
      <c r="B12" s="68" t="s">
        <v>174</v>
      </c>
      <c r="C12" s="335" t="s">
        <v>437</v>
      </c>
      <c r="D12" s="335"/>
      <c r="E12" s="335"/>
      <c r="F12" s="335"/>
      <c r="G12" s="335"/>
      <c r="H12" s="335"/>
      <c r="I12" s="336"/>
      <c r="J12" s="69"/>
      <c r="K12" s="69"/>
      <c r="L12" s="69"/>
      <c r="M12" s="69"/>
      <c r="N12" s="69"/>
      <c r="O12" s="54"/>
    </row>
    <row r="13" spans="2:15" ht="26.25" customHeight="1">
      <c r="B13" s="68" t="s">
        <v>118</v>
      </c>
      <c r="C13" s="335" t="s">
        <v>437</v>
      </c>
      <c r="D13" s="335"/>
      <c r="E13" s="335"/>
      <c r="F13" s="335"/>
      <c r="G13" s="335"/>
      <c r="H13" s="335"/>
      <c r="I13" s="336"/>
      <c r="J13" s="69"/>
      <c r="K13" s="69"/>
      <c r="L13" s="69"/>
      <c r="M13" s="69"/>
      <c r="N13" s="69"/>
      <c r="O13" s="54"/>
    </row>
    <row r="14" spans="2:15" ht="15.75" customHeight="1">
      <c r="B14" s="68" t="s">
        <v>438</v>
      </c>
      <c r="C14" s="70" t="str">
        <f>LOOKUP(C13,B704:C1224,C704:C1224)</f>
        <v>38850</v>
      </c>
      <c r="D14" s="70"/>
      <c r="E14" s="70"/>
      <c r="F14" s="70"/>
      <c r="G14" s="70"/>
      <c r="H14" s="70"/>
      <c r="I14" s="71"/>
      <c r="J14" s="69"/>
      <c r="K14" s="69"/>
      <c r="L14" s="69"/>
      <c r="M14" s="69"/>
      <c r="N14" s="69"/>
      <c r="O14" s="54"/>
    </row>
    <row r="15" spans="2:15" ht="12.75">
      <c r="B15" s="72" t="s">
        <v>439</v>
      </c>
      <c r="C15" s="337"/>
      <c r="D15" s="337"/>
      <c r="E15" s="337"/>
      <c r="F15" s="337"/>
      <c r="G15" s="337"/>
      <c r="H15" s="337"/>
      <c r="I15" s="338"/>
      <c r="J15" s="69"/>
      <c r="K15" s="69"/>
      <c r="L15" s="69"/>
      <c r="M15" s="69"/>
      <c r="N15" s="69"/>
      <c r="O15" s="54"/>
    </row>
    <row r="16" spans="2:15" ht="31.5" customHeight="1" thickBot="1">
      <c r="B16" s="73" t="s">
        <v>175</v>
      </c>
      <c r="C16" s="339"/>
      <c r="D16" s="339"/>
      <c r="E16" s="340"/>
      <c r="F16" s="73" t="s">
        <v>176</v>
      </c>
      <c r="G16" s="339"/>
      <c r="H16" s="339"/>
      <c r="I16" s="341"/>
      <c r="J16" s="69"/>
      <c r="K16" s="69"/>
      <c r="L16" s="69"/>
      <c r="M16" s="69"/>
      <c r="N16" s="69"/>
      <c r="O16" s="54"/>
    </row>
    <row r="17" spans="2:15" ht="16.5" customHeight="1" thickTop="1">
      <c r="B17" s="65" t="s">
        <v>177</v>
      </c>
      <c r="C17" s="66"/>
      <c r="D17" s="66"/>
      <c r="E17" s="66"/>
      <c r="F17" s="66"/>
      <c r="G17" s="66"/>
      <c r="H17" s="66"/>
      <c r="I17" s="67"/>
      <c r="J17" s="54"/>
      <c r="L17" s="54"/>
      <c r="M17" s="54"/>
      <c r="N17" s="54"/>
      <c r="O17" s="54"/>
    </row>
    <row r="18" spans="2:15" ht="36" customHeight="1">
      <c r="B18" s="68" t="s">
        <v>464</v>
      </c>
      <c r="C18" s="74"/>
      <c r="D18" s="74"/>
      <c r="E18" s="74"/>
      <c r="F18" s="357" t="s">
        <v>434</v>
      </c>
      <c r="G18" s="357"/>
      <c r="H18" s="357"/>
      <c r="I18" s="358"/>
      <c r="J18" s="75"/>
      <c r="K18" s="75"/>
      <c r="L18" s="75"/>
      <c r="M18" s="75"/>
      <c r="N18" s="75"/>
      <c r="O18" s="54"/>
    </row>
    <row r="19" spans="2:15" ht="13.5" customHeight="1" hidden="1">
      <c r="B19" s="72" t="s">
        <v>440</v>
      </c>
      <c r="C19" s="74"/>
      <c r="D19" s="74"/>
      <c r="E19" s="74"/>
      <c r="F19" s="359" t="s">
        <v>437</v>
      </c>
      <c r="G19" s="360"/>
      <c r="H19" s="360"/>
      <c r="I19" s="361"/>
      <c r="J19" s="75"/>
      <c r="K19" s="75"/>
      <c r="L19" s="75"/>
      <c r="M19" s="75"/>
      <c r="N19" s="75"/>
      <c r="O19" s="54"/>
    </row>
    <row r="20" spans="2:15" ht="13.5" customHeight="1" hidden="1">
      <c r="B20" s="72" t="s">
        <v>441</v>
      </c>
      <c r="C20" s="74"/>
      <c r="D20" s="76"/>
      <c r="E20" s="76"/>
      <c r="F20" s="77"/>
      <c r="G20" s="78"/>
      <c r="H20" s="78"/>
      <c r="I20" s="79"/>
      <c r="J20" s="75"/>
      <c r="K20" s="75"/>
      <c r="L20" s="75"/>
      <c r="M20" s="75"/>
      <c r="N20" s="75"/>
      <c r="O20" s="54"/>
    </row>
    <row r="21" spans="2:15" ht="16.5" customHeight="1" thickBot="1">
      <c r="B21" s="80" t="s">
        <v>0</v>
      </c>
      <c r="C21" s="81"/>
      <c r="D21" s="82" t="s">
        <v>170</v>
      </c>
      <c r="E21" s="174"/>
      <c r="F21" s="362"/>
      <c r="G21" s="362"/>
      <c r="H21" s="362"/>
      <c r="I21" s="363"/>
      <c r="J21" s="83"/>
      <c r="K21" s="83"/>
      <c r="L21" s="83"/>
      <c r="M21" s="83"/>
      <c r="N21" s="83"/>
      <c r="O21" s="54"/>
    </row>
    <row r="22" spans="2:15" ht="16.5" customHeight="1" thickBot="1">
      <c r="B22" s="175" t="s">
        <v>172</v>
      </c>
      <c r="C22" s="84"/>
      <c r="D22" s="85" t="s">
        <v>171</v>
      </c>
      <c r="E22" s="86"/>
      <c r="F22" s="87"/>
      <c r="G22" s="85" t="s">
        <v>178</v>
      </c>
      <c r="H22" s="88"/>
      <c r="I22" s="89"/>
      <c r="J22" s="83"/>
      <c r="K22" s="83"/>
      <c r="L22" s="83"/>
      <c r="M22" s="83"/>
      <c r="N22" s="83"/>
      <c r="O22" s="54"/>
    </row>
    <row r="23" spans="2:15" ht="16.5" customHeight="1" thickBot="1">
      <c r="B23" s="175" t="s">
        <v>172</v>
      </c>
      <c r="C23" s="84"/>
      <c r="D23" s="85" t="s">
        <v>171</v>
      </c>
      <c r="E23" s="86"/>
      <c r="F23" s="87"/>
      <c r="G23" s="85" t="s">
        <v>178</v>
      </c>
      <c r="H23" s="88"/>
      <c r="I23" s="89"/>
      <c r="J23" s="83"/>
      <c r="K23" s="83"/>
      <c r="L23" s="83"/>
      <c r="M23" s="83"/>
      <c r="N23" s="83"/>
      <c r="O23" s="54"/>
    </row>
    <row r="24" spans="2:15" ht="16.5" customHeight="1" thickBot="1">
      <c r="B24" s="175" t="s">
        <v>172</v>
      </c>
      <c r="C24" s="84"/>
      <c r="D24" s="85" t="s">
        <v>171</v>
      </c>
      <c r="E24" s="86"/>
      <c r="F24" s="87"/>
      <c r="G24" s="85" t="s">
        <v>178</v>
      </c>
      <c r="H24" s="88"/>
      <c r="I24" s="89"/>
      <c r="J24" s="83"/>
      <c r="K24" s="83"/>
      <c r="L24" s="83"/>
      <c r="M24" s="83"/>
      <c r="N24" s="83"/>
      <c r="O24" s="54"/>
    </row>
    <row r="25" spans="2:15" ht="16.5" customHeight="1" thickBot="1">
      <c r="B25" s="175" t="s">
        <v>172</v>
      </c>
      <c r="C25" s="84"/>
      <c r="D25" s="85" t="s">
        <v>171</v>
      </c>
      <c r="E25" s="86"/>
      <c r="F25" s="87"/>
      <c r="G25" s="85" t="s">
        <v>178</v>
      </c>
      <c r="H25" s="88"/>
      <c r="I25" s="89"/>
      <c r="J25" s="83"/>
      <c r="K25" s="83"/>
      <c r="L25" s="83"/>
      <c r="M25" s="83"/>
      <c r="N25" s="83"/>
      <c r="O25" s="54"/>
    </row>
    <row r="26" spans="2:15" ht="15" customHeight="1" thickBot="1">
      <c r="B26" s="90"/>
      <c r="C26" s="91">
        <f>CONCATENATE(C22,C23,C24,C25)</f>
      </c>
      <c r="D26" s="92" t="s">
        <v>442</v>
      </c>
      <c r="E26" s="93"/>
      <c r="F26" s="94">
        <f>SUM(F22:F25)</f>
        <v>0</v>
      </c>
      <c r="G26" s="92" t="s">
        <v>442</v>
      </c>
      <c r="H26" s="94">
        <f>SUM(H22:H25)</f>
        <v>0</v>
      </c>
      <c r="I26" s="89"/>
      <c r="J26" s="83"/>
      <c r="K26" s="83"/>
      <c r="L26" s="83"/>
      <c r="M26" s="83"/>
      <c r="N26" s="83"/>
      <c r="O26" s="54"/>
    </row>
    <row r="27" spans="2:15" ht="16.5" customHeight="1" thickTop="1">
      <c r="B27" s="65" t="s">
        <v>120</v>
      </c>
      <c r="C27" s="66"/>
      <c r="D27" s="66"/>
      <c r="E27" s="66"/>
      <c r="F27" s="66"/>
      <c r="G27" s="66"/>
      <c r="H27" s="66"/>
      <c r="I27" s="67"/>
      <c r="J27" s="54"/>
      <c r="L27" s="54"/>
      <c r="M27" s="54"/>
      <c r="N27" s="54"/>
      <c r="O27" s="54"/>
    </row>
    <row r="28" spans="2:15" ht="32.25" customHeight="1">
      <c r="B28" s="95" t="s">
        <v>160</v>
      </c>
      <c r="C28" s="302"/>
      <c r="D28" s="302"/>
      <c r="E28" s="302"/>
      <c r="F28" s="302"/>
      <c r="G28" s="302"/>
      <c r="H28" s="302"/>
      <c r="I28" s="303"/>
      <c r="J28" s="54"/>
      <c r="L28" s="54"/>
      <c r="M28" s="54"/>
      <c r="N28" s="54"/>
      <c r="O28" s="54"/>
    </row>
    <row r="29" spans="2:15" ht="27.75" customHeight="1">
      <c r="B29" s="96" t="s">
        <v>443</v>
      </c>
      <c r="C29" s="302" t="s">
        <v>437</v>
      </c>
      <c r="D29" s="302"/>
      <c r="E29" s="302"/>
      <c r="F29" s="302"/>
      <c r="G29" s="302"/>
      <c r="H29" s="302"/>
      <c r="I29" s="303"/>
      <c r="J29" s="54"/>
      <c r="L29" s="54"/>
      <c r="M29" s="54"/>
      <c r="N29" s="54"/>
      <c r="O29" s="54"/>
    </row>
    <row r="30" spans="2:15" ht="16.5" customHeight="1">
      <c r="B30" s="319" t="s">
        <v>465</v>
      </c>
      <c r="C30" s="320"/>
      <c r="D30" s="320"/>
      <c r="E30" s="320"/>
      <c r="F30" s="320"/>
      <c r="G30" s="320"/>
      <c r="H30" s="320"/>
      <c r="I30" s="321"/>
      <c r="J30" s="60"/>
      <c r="K30" s="60"/>
      <c r="L30" s="60"/>
      <c r="M30" s="60"/>
      <c r="N30" s="60"/>
      <c r="O30" s="54"/>
    </row>
    <row r="31" spans="2:15" ht="123" customHeight="1">
      <c r="B31" s="351"/>
      <c r="C31" s="352"/>
      <c r="D31" s="352"/>
      <c r="E31" s="352"/>
      <c r="F31" s="352"/>
      <c r="G31" s="352"/>
      <c r="H31" s="352"/>
      <c r="I31" s="353"/>
      <c r="J31" s="97"/>
      <c r="K31" s="97"/>
      <c r="L31" s="97"/>
      <c r="M31" s="97"/>
      <c r="N31" s="97"/>
      <c r="O31" s="54"/>
    </row>
    <row r="32" spans="2:15" ht="25.5" customHeight="1" hidden="1">
      <c r="B32" s="319" t="s">
        <v>444</v>
      </c>
      <c r="C32" s="320"/>
      <c r="D32" s="320"/>
      <c r="E32" s="320"/>
      <c r="F32" s="320"/>
      <c r="G32" s="320"/>
      <c r="H32" s="320"/>
      <c r="I32" s="321"/>
      <c r="J32" s="60"/>
      <c r="K32" s="60"/>
      <c r="L32" s="60"/>
      <c r="M32" s="60"/>
      <c r="N32" s="60"/>
      <c r="O32" s="54"/>
    </row>
    <row r="33" spans="2:15" ht="85.5" customHeight="1" hidden="1">
      <c r="B33" s="351"/>
      <c r="C33" s="352"/>
      <c r="D33" s="352"/>
      <c r="E33" s="352"/>
      <c r="F33" s="352"/>
      <c r="G33" s="352"/>
      <c r="H33" s="352"/>
      <c r="I33" s="353"/>
      <c r="J33" s="97"/>
      <c r="K33" s="97"/>
      <c r="L33" s="97"/>
      <c r="M33" s="97"/>
      <c r="N33" s="97"/>
      <c r="O33" s="54"/>
    </row>
    <row r="34" spans="2:15" ht="16.5" customHeight="1">
      <c r="B34" s="98" t="s">
        <v>180</v>
      </c>
      <c r="C34" s="172"/>
      <c r="D34" s="172"/>
      <c r="E34" s="172"/>
      <c r="F34" s="172"/>
      <c r="G34" s="172"/>
      <c r="H34" s="172"/>
      <c r="I34" s="173"/>
      <c r="J34" s="60"/>
      <c r="K34" s="60"/>
      <c r="L34" s="60"/>
      <c r="M34" s="60"/>
      <c r="N34" s="60"/>
      <c r="O34" s="54"/>
    </row>
    <row r="35" spans="2:15" ht="68.25" customHeight="1">
      <c r="B35" s="351"/>
      <c r="C35" s="352"/>
      <c r="D35" s="352"/>
      <c r="E35" s="352"/>
      <c r="F35" s="352"/>
      <c r="G35" s="352"/>
      <c r="H35" s="352"/>
      <c r="I35" s="353"/>
      <c r="J35" s="97"/>
      <c r="K35" s="97"/>
      <c r="L35" s="97"/>
      <c r="M35" s="97"/>
      <c r="N35" s="97"/>
      <c r="O35" s="54"/>
    </row>
    <row r="36" spans="2:15" ht="16.5" customHeight="1" hidden="1">
      <c r="B36" s="98" t="s">
        <v>445</v>
      </c>
      <c r="C36" s="172"/>
      <c r="D36" s="172"/>
      <c r="E36" s="172"/>
      <c r="F36" s="172"/>
      <c r="G36" s="172"/>
      <c r="H36" s="172"/>
      <c r="I36" s="173"/>
      <c r="J36" s="60"/>
      <c r="K36" s="60"/>
      <c r="L36" s="60"/>
      <c r="M36" s="60"/>
      <c r="N36" s="60"/>
      <c r="O36" s="54"/>
    </row>
    <row r="37" spans="2:15" ht="68.25" customHeight="1" hidden="1">
      <c r="B37" s="354"/>
      <c r="C37" s="355"/>
      <c r="D37" s="355"/>
      <c r="E37" s="355"/>
      <c r="F37" s="355"/>
      <c r="G37" s="355"/>
      <c r="H37" s="355"/>
      <c r="I37" s="356"/>
      <c r="J37" s="97"/>
      <c r="K37" s="97"/>
      <c r="L37" s="97"/>
      <c r="M37" s="97"/>
      <c r="N37" s="97"/>
      <c r="O37" s="54"/>
    </row>
    <row r="38" spans="2:15" ht="16.5" customHeight="1">
      <c r="B38" s="98" t="s">
        <v>173</v>
      </c>
      <c r="C38" s="172"/>
      <c r="D38" s="172"/>
      <c r="E38" s="172"/>
      <c r="F38" s="172"/>
      <c r="G38" s="172"/>
      <c r="H38" s="172"/>
      <c r="I38" s="173"/>
      <c r="J38" s="60"/>
      <c r="K38" s="60"/>
      <c r="L38" s="60"/>
      <c r="M38" s="60"/>
      <c r="N38" s="60"/>
      <c r="O38" s="54"/>
    </row>
    <row r="39" spans="2:15" ht="75" customHeight="1">
      <c r="B39" s="316"/>
      <c r="C39" s="317"/>
      <c r="D39" s="317"/>
      <c r="E39" s="317"/>
      <c r="F39" s="317"/>
      <c r="G39" s="317"/>
      <c r="H39" s="317"/>
      <c r="I39" s="318"/>
      <c r="J39" s="97"/>
      <c r="K39" s="97"/>
      <c r="L39" s="97"/>
      <c r="M39" s="97"/>
      <c r="N39" s="97"/>
      <c r="O39" s="54"/>
    </row>
    <row r="40" spans="2:19" ht="29.25" customHeight="1" hidden="1">
      <c r="B40" s="319" t="s">
        <v>446</v>
      </c>
      <c r="C40" s="320"/>
      <c r="D40" s="320"/>
      <c r="E40" s="320"/>
      <c r="F40" s="320"/>
      <c r="G40" s="320"/>
      <c r="H40" s="320"/>
      <c r="I40" s="321"/>
      <c r="J40" s="60"/>
      <c r="K40" s="60"/>
      <c r="L40" s="60"/>
      <c r="M40" s="60"/>
      <c r="N40" s="60"/>
      <c r="S40" s="11"/>
    </row>
    <row r="41" spans="2:15" ht="75" customHeight="1" hidden="1">
      <c r="B41" s="322"/>
      <c r="C41" s="323"/>
      <c r="D41" s="323"/>
      <c r="E41" s="323"/>
      <c r="F41" s="323"/>
      <c r="G41" s="323"/>
      <c r="H41" s="323"/>
      <c r="I41" s="324"/>
      <c r="J41" s="97"/>
      <c r="K41" s="97"/>
      <c r="L41" s="97"/>
      <c r="M41" s="97"/>
      <c r="N41" s="97"/>
      <c r="O41" s="54"/>
    </row>
    <row r="42" spans="2:19" ht="33" customHeight="1">
      <c r="B42" s="319" t="s">
        <v>447</v>
      </c>
      <c r="C42" s="320"/>
      <c r="D42" s="320"/>
      <c r="E42" s="320"/>
      <c r="F42" s="320"/>
      <c r="G42" s="320"/>
      <c r="H42" s="320"/>
      <c r="I42" s="321"/>
      <c r="J42" s="60"/>
      <c r="K42" s="60"/>
      <c r="L42" s="60"/>
      <c r="M42" s="60"/>
      <c r="N42" s="60"/>
      <c r="S42" s="11"/>
    </row>
    <row r="43" spans="2:15" ht="80.25" customHeight="1" thickBot="1">
      <c r="B43" s="325"/>
      <c r="C43" s="326"/>
      <c r="D43" s="326"/>
      <c r="E43" s="326"/>
      <c r="F43" s="326"/>
      <c r="G43" s="326"/>
      <c r="H43" s="326"/>
      <c r="I43" s="327"/>
      <c r="J43" s="99"/>
      <c r="K43" s="99"/>
      <c r="L43" s="99"/>
      <c r="M43" s="99"/>
      <c r="N43" s="99"/>
      <c r="O43" s="54"/>
    </row>
    <row r="44" spans="2:15" ht="24" customHeight="1" thickTop="1">
      <c r="B44" s="328" t="s">
        <v>112</v>
      </c>
      <c r="C44" s="329"/>
      <c r="D44" s="329"/>
      <c r="E44" s="329"/>
      <c r="F44" s="329"/>
      <c r="G44" s="329"/>
      <c r="H44" s="329"/>
      <c r="I44" s="330"/>
      <c r="J44" s="54"/>
      <c r="L44" s="54"/>
      <c r="M44" s="54"/>
      <c r="N44" s="54"/>
      <c r="O44" s="54"/>
    </row>
    <row r="45" spans="2:15" ht="37.5" customHeight="1" thickBot="1">
      <c r="B45" s="304" t="s">
        <v>121</v>
      </c>
      <c r="C45" s="305"/>
      <c r="D45" s="305"/>
      <c r="E45" s="305"/>
      <c r="F45" s="305"/>
      <c r="G45" s="305"/>
      <c r="H45" s="305"/>
      <c r="I45" s="306"/>
      <c r="J45" s="100"/>
      <c r="K45" s="100"/>
      <c r="L45" s="100"/>
      <c r="M45" s="100"/>
      <c r="N45" s="100"/>
      <c r="O45" s="54"/>
    </row>
    <row r="46" spans="2:15" ht="16.5" customHeight="1">
      <c r="B46" s="178" t="s">
        <v>1068</v>
      </c>
      <c r="C46" s="307"/>
      <c r="D46" s="308"/>
      <c r="E46" s="308"/>
      <c r="F46" s="308"/>
      <c r="G46" s="308"/>
      <c r="H46" s="308"/>
      <c r="I46" s="309"/>
      <c r="J46" s="75"/>
      <c r="K46" s="75"/>
      <c r="L46" s="75"/>
      <c r="M46" s="75"/>
      <c r="N46" s="75"/>
      <c r="O46" s="54"/>
    </row>
    <row r="47" spans="2:15" s="1" customFormat="1" ht="19.5" customHeight="1">
      <c r="B47" s="204" t="s">
        <v>148</v>
      </c>
      <c r="C47" s="205"/>
      <c r="D47" s="205"/>
      <c r="E47" s="181"/>
      <c r="F47" s="206" t="s">
        <v>391</v>
      </c>
      <c r="G47" s="206"/>
      <c r="H47" s="206"/>
      <c r="I47" s="207"/>
      <c r="J47" s="2"/>
      <c r="K47" s="2"/>
      <c r="L47" s="2"/>
      <c r="M47" s="2"/>
      <c r="N47" s="2"/>
      <c r="O47" s="2"/>
    </row>
    <row r="48" spans="2:15" s="1" customFormat="1" ht="19.5" customHeight="1">
      <c r="B48" s="179"/>
      <c r="C48" s="180"/>
      <c r="D48" s="180"/>
      <c r="E48" s="182"/>
      <c r="F48" s="208" t="s">
        <v>466</v>
      </c>
      <c r="G48" s="208"/>
      <c r="H48" s="208"/>
      <c r="I48" s="209"/>
      <c r="J48" s="2"/>
      <c r="K48" s="2"/>
      <c r="L48" s="2"/>
      <c r="M48" s="2"/>
      <c r="N48" s="2"/>
      <c r="O48" s="2"/>
    </row>
    <row r="49" spans="2:15" ht="22.5" customHeight="1">
      <c r="B49" s="188" t="s">
        <v>122</v>
      </c>
      <c r="C49" s="310" t="s">
        <v>204</v>
      </c>
      <c r="D49" s="310"/>
      <c r="E49" s="310"/>
      <c r="F49" s="311"/>
      <c r="G49" s="312" t="s">
        <v>84</v>
      </c>
      <c r="H49" s="313"/>
      <c r="I49" s="101" t="s">
        <v>85</v>
      </c>
      <c r="J49" s="102"/>
      <c r="K49" s="102"/>
      <c r="L49" s="102"/>
      <c r="M49" s="102"/>
      <c r="N49" s="102"/>
      <c r="O49" s="54"/>
    </row>
    <row r="50" spans="2:15" ht="11.25" customHeight="1">
      <c r="B50" s="189"/>
      <c r="C50" s="314" t="s">
        <v>1069</v>
      </c>
      <c r="D50" s="314"/>
      <c r="E50" s="314"/>
      <c r="F50" s="315"/>
      <c r="G50" s="184"/>
      <c r="H50" s="184"/>
      <c r="I50" s="185"/>
      <c r="J50" s="102"/>
      <c r="K50" s="102"/>
      <c r="L50" s="102"/>
      <c r="M50" s="102"/>
      <c r="N50" s="102"/>
      <c r="O50" s="54"/>
    </row>
    <row r="51" spans="2:15" ht="30.75" customHeight="1">
      <c r="B51" s="190" t="s">
        <v>428</v>
      </c>
      <c r="C51" s="210" t="s">
        <v>426</v>
      </c>
      <c r="D51" s="210"/>
      <c r="E51" s="210"/>
      <c r="F51" s="211"/>
      <c r="G51" s="183"/>
      <c r="H51" s="183"/>
      <c r="I51" s="185"/>
      <c r="J51" s="102"/>
      <c r="K51" s="102"/>
      <c r="L51" s="102"/>
      <c r="M51" s="102"/>
      <c r="N51" s="102"/>
      <c r="O51" s="54"/>
    </row>
    <row r="52" spans="2:15" ht="16.5" customHeight="1">
      <c r="B52" s="193" t="s">
        <v>147</v>
      </c>
      <c r="C52" s="191"/>
      <c r="D52" s="192"/>
      <c r="E52" s="191"/>
      <c r="F52" s="194"/>
      <c r="G52" s="186"/>
      <c r="H52" s="186"/>
      <c r="I52" s="187"/>
      <c r="J52" s="54"/>
      <c r="L52" s="54"/>
      <c r="M52" s="54"/>
      <c r="N52" s="54"/>
      <c r="O52" s="54"/>
    </row>
    <row r="53" spans="2:15" ht="16.5" customHeight="1">
      <c r="B53" s="212" t="s">
        <v>467</v>
      </c>
      <c r="C53" s="213"/>
      <c r="D53" s="213"/>
      <c r="E53" s="213"/>
      <c r="F53" s="214"/>
      <c r="G53" s="186"/>
      <c r="H53" s="186"/>
      <c r="I53" s="187"/>
      <c r="J53" s="54"/>
      <c r="L53" s="54"/>
      <c r="M53" s="54"/>
      <c r="N53" s="54"/>
      <c r="O53" s="54"/>
    </row>
    <row r="54" spans="2:15" ht="21.75" customHeight="1">
      <c r="B54" s="299" t="s">
        <v>225</v>
      </c>
      <c r="C54" s="300"/>
      <c r="D54" s="300"/>
      <c r="E54" s="300"/>
      <c r="F54" s="301"/>
      <c r="G54" s="297"/>
      <c r="H54" s="297"/>
      <c r="I54" s="298"/>
      <c r="J54" s="103"/>
      <c r="K54" s="103"/>
      <c r="L54" s="103"/>
      <c r="M54" s="103"/>
      <c r="N54" s="103"/>
      <c r="O54" s="54"/>
    </row>
    <row r="55" spans="2:15" ht="21.75" customHeight="1">
      <c r="B55" s="299" t="s">
        <v>225</v>
      </c>
      <c r="C55" s="300"/>
      <c r="D55" s="300"/>
      <c r="E55" s="300"/>
      <c r="F55" s="301"/>
      <c r="G55" s="297"/>
      <c r="H55" s="297"/>
      <c r="I55" s="298"/>
      <c r="J55" s="103"/>
      <c r="K55" s="103"/>
      <c r="L55" s="103"/>
      <c r="M55" s="103"/>
      <c r="N55" s="103"/>
      <c r="O55" s="54"/>
    </row>
    <row r="56" spans="2:15" ht="21.75" customHeight="1">
      <c r="B56" s="299" t="s">
        <v>225</v>
      </c>
      <c r="C56" s="300"/>
      <c r="D56" s="300"/>
      <c r="E56" s="300"/>
      <c r="F56" s="301"/>
      <c r="G56" s="297"/>
      <c r="H56" s="297"/>
      <c r="I56" s="298"/>
      <c r="J56" s="103"/>
      <c r="K56" s="103"/>
      <c r="L56" s="103"/>
      <c r="M56" s="103"/>
      <c r="N56" s="103"/>
      <c r="O56" s="54"/>
    </row>
    <row r="57" spans="2:15" ht="21.75" customHeight="1">
      <c r="B57" s="299" t="s">
        <v>225</v>
      </c>
      <c r="C57" s="300"/>
      <c r="D57" s="300"/>
      <c r="E57" s="300"/>
      <c r="F57" s="301"/>
      <c r="G57" s="297"/>
      <c r="H57" s="297"/>
      <c r="I57" s="298"/>
      <c r="J57" s="103"/>
      <c r="K57" s="103"/>
      <c r="L57" s="103"/>
      <c r="M57" s="103"/>
      <c r="N57" s="103"/>
      <c r="O57" s="54"/>
    </row>
    <row r="58" spans="2:15" ht="16.5" customHeight="1">
      <c r="B58" s="195" t="s">
        <v>469</v>
      </c>
      <c r="C58" s="191"/>
      <c r="D58" s="191"/>
      <c r="E58" s="191"/>
      <c r="F58" s="194"/>
      <c r="G58" s="186"/>
      <c r="H58" s="186"/>
      <c r="I58" s="187"/>
      <c r="J58" s="54"/>
      <c r="L58" s="54"/>
      <c r="M58" s="54"/>
      <c r="N58" s="54"/>
      <c r="O58" s="54"/>
    </row>
    <row r="59" spans="2:15" ht="30.75" customHeight="1">
      <c r="B59" s="294" t="s">
        <v>226</v>
      </c>
      <c r="C59" s="295"/>
      <c r="D59" s="295"/>
      <c r="E59" s="295"/>
      <c r="F59" s="296"/>
      <c r="G59" s="297"/>
      <c r="H59" s="297"/>
      <c r="I59" s="298"/>
      <c r="J59" s="104"/>
      <c r="K59" s="104"/>
      <c r="L59" s="104"/>
      <c r="M59" s="104"/>
      <c r="N59" s="104"/>
      <c r="O59" s="54"/>
    </row>
    <row r="60" spans="2:15" ht="33.75" customHeight="1">
      <c r="B60" s="289" t="s">
        <v>470</v>
      </c>
      <c r="C60" s="290"/>
      <c r="D60" s="290"/>
      <c r="E60" s="290"/>
      <c r="F60" s="290"/>
      <c r="G60" s="290"/>
      <c r="H60" s="290"/>
      <c r="I60" s="291"/>
      <c r="J60" s="100"/>
      <c r="K60" s="100"/>
      <c r="L60" s="100"/>
      <c r="M60" s="100"/>
      <c r="N60" s="100"/>
      <c r="O60" s="54"/>
    </row>
    <row r="61" spans="2:15" s="1" customFormat="1" ht="11.25" customHeight="1" thickBot="1">
      <c r="B61" s="176"/>
      <c r="C61" s="292" t="s">
        <v>429</v>
      </c>
      <c r="D61" s="293"/>
      <c r="E61" s="293"/>
      <c r="F61" s="293"/>
      <c r="G61" s="164"/>
      <c r="H61" s="164"/>
      <c r="I61" s="177"/>
      <c r="J61" s="7"/>
      <c r="K61" s="7"/>
      <c r="L61" s="7"/>
      <c r="M61" s="7"/>
      <c r="N61" s="7"/>
      <c r="O61" s="2"/>
    </row>
    <row r="62" spans="2:15" ht="18.75" customHeight="1">
      <c r="B62" s="105" t="s">
        <v>86</v>
      </c>
      <c r="C62" s="283"/>
      <c r="D62" s="277"/>
      <c r="E62" s="277"/>
      <c r="F62" s="277"/>
      <c r="G62" s="277"/>
      <c r="H62" s="277"/>
      <c r="I62" s="278"/>
      <c r="J62" s="75"/>
      <c r="K62" s="75"/>
      <c r="L62" s="75"/>
      <c r="M62" s="75"/>
      <c r="N62" s="75"/>
      <c r="O62" s="54"/>
    </row>
    <row r="63" spans="2:15" ht="16.5" customHeight="1">
      <c r="B63" s="106" t="s">
        <v>2</v>
      </c>
      <c r="C63" s="284" t="s">
        <v>204</v>
      </c>
      <c r="D63" s="284"/>
      <c r="E63" s="284"/>
      <c r="F63" s="285"/>
      <c r="G63" s="281" t="s">
        <v>84</v>
      </c>
      <c r="H63" s="282"/>
      <c r="I63" s="107" t="s">
        <v>85</v>
      </c>
      <c r="J63" s="102"/>
      <c r="K63" s="102"/>
      <c r="L63" s="102"/>
      <c r="M63" s="102"/>
      <c r="N63" s="102"/>
      <c r="O63" s="54"/>
    </row>
    <row r="64" spans="2:15" ht="11.25" customHeight="1">
      <c r="B64" s="108"/>
      <c r="C64" s="286" t="s">
        <v>427</v>
      </c>
      <c r="D64" s="287"/>
      <c r="E64" s="287"/>
      <c r="F64" s="288"/>
      <c r="G64" s="109"/>
      <c r="H64" s="109"/>
      <c r="I64" s="110"/>
      <c r="J64" s="102"/>
      <c r="K64" s="102"/>
      <c r="L64" s="102"/>
      <c r="M64" s="102"/>
      <c r="N64" s="102"/>
      <c r="O64" s="54"/>
    </row>
    <row r="65" spans="2:15" ht="16.5" customHeight="1">
      <c r="B65" s="111" t="s">
        <v>449</v>
      </c>
      <c r="C65" s="112"/>
      <c r="D65" s="113" t="s">
        <v>431</v>
      </c>
      <c r="E65" s="112"/>
      <c r="F65" s="114"/>
      <c r="G65" s="115"/>
      <c r="H65" s="115"/>
      <c r="I65" s="116"/>
      <c r="J65" s="54"/>
      <c r="L65" s="54"/>
      <c r="M65" s="54"/>
      <c r="N65" s="54"/>
      <c r="O65" s="54"/>
    </row>
    <row r="66" spans="2:15" ht="21.75" customHeight="1">
      <c r="B66" s="255" t="s">
        <v>225</v>
      </c>
      <c r="C66" s="256"/>
      <c r="D66" s="256"/>
      <c r="E66" s="256"/>
      <c r="F66" s="257"/>
      <c r="G66" s="258"/>
      <c r="H66" s="258"/>
      <c r="I66" s="259"/>
      <c r="J66" s="103"/>
      <c r="K66" s="103"/>
      <c r="L66" s="103"/>
      <c r="M66" s="103"/>
      <c r="N66" s="103"/>
      <c r="O66" s="54"/>
    </row>
    <row r="67" spans="2:15" ht="21.75" customHeight="1">
      <c r="B67" s="255" t="s">
        <v>225</v>
      </c>
      <c r="C67" s="256"/>
      <c r="D67" s="256"/>
      <c r="E67" s="256"/>
      <c r="F67" s="257"/>
      <c r="G67" s="258"/>
      <c r="H67" s="258"/>
      <c r="I67" s="259"/>
      <c r="J67" s="103"/>
      <c r="K67" s="103"/>
      <c r="L67" s="103"/>
      <c r="M67" s="103"/>
      <c r="N67" s="103"/>
      <c r="O67" s="54"/>
    </row>
    <row r="68" spans="2:15" ht="21.75" customHeight="1">
      <c r="B68" s="255" t="s">
        <v>225</v>
      </c>
      <c r="C68" s="256"/>
      <c r="D68" s="256"/>
      <c r="E68" s="256"/>
      <c r="F68" s="257"/>
      <c r="G68" s="258"/>
      <c r="H68" s="258"/>
      <c r="I68" s="259"/>
      <c r="J68" s="103"/>
      <c r="K68" s="103"/>
      <c r="L68" s="103"/>
      <c r="M68" s="103"/>
      <c r="N68" s="103"/>
      <c r="O68" s="54"/>
    </row>
    <row r="69" spans="2:15" ht="21.75" customHeight="1">
      <c r="B69" s="255" t="s">
        <v>225</v>
      </c>
      <c r="C69" s="256"/>
      <c r="D69" s="256"/>
      <c r="E69" s="256"/>
      <c r="F69" s="257"/>
      <c r="G69" s="258"/>
      <c r="H69" s="258"/>
      <c r="I69" s="259"/>
      <c r="J69" s="103"/>
      <c r="K69" s="103"/>
      <c r="L69" s="103"/>
      <c r="M69" s="103"/>
      <c r="N69" s="103"/>
      <c r="O69" s="54"/>
    </row>
    <row r="70" spans="2:15" ht="16.5" customHeight="1">
      <c r="B70" s="117" t="s">
        <v>88</v>
      </c>
      <c r="C70" s="112"/>
      <c r="D70" s="112"/>
      <c r="E70" s="112"/>
      <c r="F70" s="114"/>
      <c r="G70" s="115"/>
      <c r="H70" s="115"/>
      <c r="I70" s="116"/>
      <c r="J70" s="54"/>
      <c r="L70" s="54"/>
      <c r="M70" s="54"/>
      <c r="N70" s="54"/>
      <c r="O70" s="54"/>
    </row>
    <row r="71" spans="2:15" ht="30.75" customHeight="1" thickBot="1">
      <c r="B71" s="238" t="s">
        <v>226</v>
      </c>
      <c r="C71" s="239"/>
      <c r="D71" s="239"/>
      <c r="E71" s="239"/>
      <c r="F71" s="240"/>
      <c r="G71" s="241"/>
      <c r="H71" s="241"/>
      <c r="I71" s="242"/>
      <c r="J71" s="104"/>
      <c r="K71" s="104"/>
      <c r="L71" s="104"/>
      <c r="M71" s="104"/>
      <c r="N71" s="104"/>
      <c r="O71" s="54"/>
    </row>
    <row r="72" spans="2:15" ht="16.5" customHeight="1">
      <c r="B72" s="105" t="s">
        <v>87</v>
      </c>
      <c r="C72" s="276"/>
      <c r="D72" s="277"/>
      <c r="E72" s="277"/>
      <c r="F72" s="277"/>
      <c r="G72" s="277"/>
      <c r="H72" s="277"/>
      <c r="I72" s="278"/>
      <c r="J72" s="75"/>
      <c r="K72" s="75"/>
      <c r="L72" s="75"/>
      <c r="M72" s="75"/>
      <c r="N72" s="75"/>
      <c r="O72" s="54"/>
    </row>
    <row r="73" spans="2:15" ht="21.75" customHeight="1">
      <c r="B73" s="118" t="s">
        <v>3</v>
      </c>
      <c r="C73" s="279" t="s">
        <v>448</v>
      </c>
      <c r="D73" s="279"/>
      <c r="E73" s="279"/>
      <c r="F73" s="280"/>
      <c r="G73" s="281" t="s">
        <v>84</v>
      </c>
      <c r="H73" s="282"/>
      <c r="I73" s="107" t="s">
        <v>85</v>
      </c>
      <c r="J73" s="102"/>
      <c r="K73" s="102"/>
      <c r="L73" s="102"/>
      <c r="M73" s="102"/>
      <c r="N73" s="102"/>
      <c r="O73" s="54"/>
    </row>
    <row r="74" spans="2:15" ht="16.5" customHeight="1">
      <c r="B74" s="119" t="s">
        <v>89</v>
      </c>
      <c r="C74" s="112"/>
      <c r="D74" s="112"/>
      <c r="E74" s="112"/>
      <c r="F74" s="114"/>
      <c r="G74" s="115"/>
      <c r="H74" s="115"/>
      <c r="I74" s="116"/>
      <c r="J74" s="54"/>
      <c r="L74" s="54"/>
      <c r="M74" s="54"/>
      <c r="N74" s="54"/>
      <c r="O74" s="54"/>
    </row>
    <row r="75" spans="2:15" ht="21.75" customHeight="1">
      <c r="B75" s="255" t="s">
        <v>225</v>
      </c>
      <c r="C75" s="256"/>
      <c r="D75" s="256"/>
      <c r="E75" s="256"/>
      <c r="F75" s="257"/>
      <c r="G75" s="258"/>
      <c r="H75" s="258"/>
      <c r="I75" s="259"/>
      <c r="J75" s="103"/>
      <c r="K75" s="103"/>
      <c r="L75" s="103"/>
      <c r="M75" s="103"/>
      <c r="N75" s="103"/>
      <c r="O75" s="54"/>
    </row>
    <row r="76" spans="2:15" ht="21.75" customHeight="1">
      <c r="B76" s="255" t="s">
        <v>225</v>
      </c>
      <c r="C76" s="256"/>
      <c r="D76" s="256"/>
      <c r="E76" s="256"/>
      <c r="F76" s="257"/>
      <c r="G76" s="258"/>
      <c r="H76" s="258"/>
      <c r="I76" s="259"/>
      <c r="J76" s="103"/>
      <c r="K76" s="103"/>
      <c r="L76" s="103"/>
      <c r="M76" s="103"/>
      <c r="N76" s="103"/>
      <c r="O76" s="54"/>
    </row>
    <row r="77" spans="2:15" ht="21.75" customHeight="1">
      <c r="B77" s="255" t="s">
        <v>225</v>
      </c>
      <c r="C77" s="256"/>
      <c r="D77" s="256"/>
      <c r="E77" s="256"/>
      <c r="F77" s="257"/>
      <c r="G77" s="258"/>
      <c r="H77" s="258"/>
      <c r="I77" s="259"/>
      <c r="J77" s="103"/>
      <c r="K77" s="103"/>
      <c r="L77" s="103"/>
      <c r="M77" s="103"/>
      <c r="N77" s="103"/>
      <c r="O77" s="54"/>
    </row>
    <row r="78" spans="2:15" ht="21.75" customHeight="1">
      <c r="B78" s="255" t="s">
        <v>225</v>
      </c>
      <c r="C78" s="256"/>
      <c r="D78" s="256"/>
      <c r="E78" s="256"/>
      <c r="F78" s="257"/>
      <c r="G78" s="258"/>
      <c r="H78" s="258"/>
      <c r="I78" s="259"/>
      <c r="J78" s="103"/>
      <c r="K78" s="103"/>
      <c r="L78" s="103"/>
      <c r="M78" s="103"/>
      <c r="N78" s="103"/>
      <c r="O78" s="54"/>
    </row>
    <row r="79" spans="2:15" ht="16.5" customHeight="1">
      <c r="B79" s="117" t="s">
        <v>88</v>
      </c>
      <c r="C79" s="112"/>
      <c r="D79" s="112"/>
      <c r="E79" s="112"/>
      <c r="F79" s="114"/>
      <c r="G79" s="115"/>
      <c r="H79" s="115"/>
      <c r="I79" s="116"/>
      <c r="J79" s="54"/>
      <c r="L79" s="54"/>
      <c r="M79" s="54"/>
      <c r="N79" s="54"/>
      <c r="O79" s="54"/>
    </row>
    <row r="80" spans="2:15" ht="24" customHeight="1" thickBot="1">
      <c r="B80" s="238" t="s">
        <v>226</v>
      </c>
      <c r="C80" s="239"/>
      <c r="D80" s="239"/>
      <c r="E80" s="239"/>
      <c r="F80" s="240"/>
      <c r="G80" s="241"/>
      <c r="H80" s="241"/>
      <c r="I80" s="242"/>
      <c r="J80" s="104"/>
      <c r="K80" s="104"/>
      <c r="L80" s="104"/>
      <c r="M80" s="104"/>
      <c r="N80" s="104"/>
      <c r="O80" s="54"/>
    </row>
    <row r="81" spans="2:15" ht="19.5" customHeight="1">
      <c r="B81" s="105" t="s">
        <v>169</v>
      </c>
      <c r="C81" s="165"/>
      <c r="D81" s="260"/>
      <c r="E81" s="260"/>
      <c r="F81" s="260"/>
      <c r="G81" s="260"/>
      <c r="H81" s="260"/>
      <c r="I81" s="261"/>
      <c r="J81" s="75"/>
      <c r="K81" s="75"/>
      <c r="L81" s="75"/>
      <c r="M81" s="75"/>
      <c r="N81" s="75"/>
      <c r="O81" s="54"/>
    </row>
    <row r="82" spans="2:15" ht="52.5" customHeight="1">
      <c r="B82" s="120" t="s">
        <v>161</v>
      </c>
      <c r="C82" s="251"/>
      <c r="D82" s="251"/>
      <c r="E82" s="251"/>
      <c r="F82" s="251"/>
      <c r="G82" s="251"/>
      <c r="H82" s="251"/>
      <c r="I82" s="252"/>
      <c r="J82" s="102"/>
      <c r="K82" s="102"/>
      <c r="L82" s="102"/>
      <c r="M82" s="102"/>
      <c r="N82" s="102"/>
      <c r="O82" s="54"/>
    </row>
    <row r="83" spans="2:15" ht="30.75" customHeight="1" thickBot="1">
      <c r="B83" s="121" t="s">
        <v>162</v>
      </c>
      <c r="C83" s="253"/>
      <c r="D83" s="253"/>
      <c r="E83" s="253"/>
      <c r="F83" s="253"/>
      <c r="G83" s="253"/>
      <c r="H83" s="253"/>
      <c r="I83" s="254"/>
      <c r="J83" s="102"/>
      <c r="K83" s="102"/>
      <c r="L83" s="102"/>
      <c r="M83" s="102"/>
      <c r="N83" s="102"/>
      <c r="O83" s="54"/>
    </row>
    <row r="84" spans="2:15" ht="16.5" customHeight="1">
      <c r="B84" s="119" t="s">
        <v>89</v>
      </c>
      <c r="C84" s="112"/>
      <c r="D84" s="112"/>
      <c r="E84" s="112"/>
      <c r="F84" s="114"/>
      <c r="G84" s="115"/>
      <c r="H84" s="115"/>
      <c r="I84" s="116"/>
      <c r="J84" s="54"/>
      <c r="L84" s="54"/>
      <c r="M84" s="54"/>
      <c r="N84" s="54"/>
      <c r="O84" s="54"/>
    </row>
    <row r="85" spans="2:15" ht="21.75" customHeight="1">
      <c r="B85" s="255" t="s">
        <v>225</v>
      </c>
      <c r="C85" s="256"/>
      <c r="D85" s="256"/>
      <c r="E85" s="256"/>
      <c r="F85" s="257"/>
      <c r="G85" s="258"/>
      <c r="H85" s="258"/>
      <c r="I85" s="259"/>
      <c r="J85" s="103"/>
      <c r="K85" s="103"/>
      <c r="L85" s="103"/>
      <c r="M85" s="103"/>
      <c r="N85" s="103"/>
      <c r="O85" s="54"/>
    </row>
    <row r="86" spans="2:15" ht="21.75" customHeight="1">
      <c r="B86" s="255" t="s">
        <v>225</v>
      </c>
      <c r="C86" s="256"/>
      <c r="D86" s="256"/>
      <c r="E86" s="256"/>
      <c r="F86" s="257"/>
      <c r="G86" s="258"/>
      <c r="H86" s="258"/>
      <c r="I86" s="259"/>
      <c r="J86" s="103"/>
      <c r="K86" s="103"/>
      <c r="L86" s="103"/>
      <c r="M86" s="103"/>
      <c r="N86" s="103"/>
      <c r="O86" s="54"/>
    </row>
    <row r="87" spans="2:15" ht="21.75" customHeight="1">
      <c r="B87" s="255" t="s">
        <v>225</v>
      </c>
      <c r="C87" s="256"/>
      <c r="D87" s="256"/>
      <c r="E87" s="256"/>
      <c r="F87" s="257"/>
      <c r="G87" s="258"/>
      <c r="H87" s="258"/>
      <c r="I87" s="259"/>
      <c r="J87" s="103"/>
      <c r="K87" s="103"/>
      <c r="L87" s="103"/>
      <c r="M87" s="103"/>
      <c r="N87" s="103"/>
      <c r="O87" s="54"/>
    </row>
    <row r="88" spans="2:15" ht="21.75" customHeight="1">
      <c r="B88" s="255" t="s">
        <v>225</v>
      </c>
      <c r="C88" s="256"/>
      <c r="D88" s="256"/>
      <c r="E88" s="256"/>
      <c r="F88" s="257"/>
      <c r="G88" s="258"/>
      <c r="H88" s="258"/>
      <c r="I88" s="259"/>
      <c r="J88" s="103"/>
      <c r="K88" s="103"/>
      <c r="L88" s="103"/>
      <c r="M88" s="103"/>
      <c r="N88" s="103"/>
      <c r="O88" s="54"/>
    </row>
    <row r="89" spans="2:15" ht="16.5" customHeight="1">
      <c r="B89" s="117" t="s">
        <v>88</v>
      </c>
      <c r="C89" s="112"/>
      <c r="D89" s="112"/>
      <c r="E89" s="112"/>
      <c r="F89" s="114"/>
      <c r="G89" s="115"/>
      <c r="H89" s="115"/>
      <c r="I89" s="116"/>
      <c r="J89" s="54"/>
      <c r="L89" s="54"/>
      <c r="M89" s="54"/>
      <c r="N89" s="54"/>
      <c r="O89" s="54"/>
    </row>
    <row r="90" spans="2:15" ht="24" customHeight="1" thickBot="1">
      <c r="B90" s="271" t="s">
        <v>226</v>
      </c>
      <c r="C90" s="272"/>
      <c r="D90" s="272"/>
      <c r="E90" s="272"/>
      <c r="F90" s="273"/>
      <c r="G90" s="274"/>
      <c r="H90" s="274"/>
      <c r="I90" s="275"/>
      <c r="J90" s="104"/>
      <c r="K90" s="104"/>
      <c r="L90" s="104"/>
      <c r="M90" s="104"/>
      <c r="N90" s="104"/>
      <c r="O90" s="54"/>
    </row>
    <row r="91" spans="2:14" s="54" customFormat="1" ht="11.25" customHeight="1" thickTop="1">
      <c r="B91" s="122"/>
      <c r="C91" s="122"/>
      <c r="D91" s="122"/>
      <c r="E91" s="122"/>
      <c r="F91" s="122"/>
      <c r="G91" s="122"/>
      <c r="H91" s="122"/>
      <c r="I91" s="122"/>
      <c r="J91" s="122"/>
      <c r="K91" s="122"/>
      <c r="L91" s="122"/>
      <c r="M91" s="122"/>
      <c r="N91" s="122"/>
    </row>
    <row r="92" spans="2:15" ht="16.5" customHeight="1">
      <c r="B92" s="123" t="s">
        <v>4</v>
      </c>
      <c r="C92" s="124"/>
      <c r="D92" s="124"/>
      <c r="E92" s="124"/>
      <c r="F92" s="124"/>
      <c r="G92" s="124"/>
      <c r="H92" s="124"/>
      <c r="I92" s="125"/>
      <c r="J92" s="54"/>
      <c r="L92" s="54"/>
      <c r="M92" s="54"/>
      <c r="N92" s="54"/>
      <c r="O92" s="54"/>
    </row>
    <row r="93" spans="2:15" ht="6" customHeight="1">
      <c r="B93" s="126"/>
      <c r="D93" s="127"/>
      <c r="E93" s="127"/>
      <c r="I93" s="128"/>
      <c r="J93" s="54"/>
      <c r="L93" s="54"/>
      <c r="M93" s="54"/>
      <c r="N93" s="54"/>
      <c r="O93" s="54"/>
    </row>
    <row r="94" spans="2:15" ht="16.5" customHeight="1">
      <c r="B94" s="129" t="s">
        <v>5</v>
      </c>
      <c r="C94" s="130"/>
      <c r="D94" s="131"/>
      <c r="E94" s="132"/>
      <c r="F94" s="129" t="s">
        <v>6</v>
      </c>
      <c r="G94" s="133"/>
      <c r="H94" s="133"/>
      <c r="I94" s="134"/>
      <c r="J94" s="135"/>
      <c r="K94" s="135"/>
      <c r="L94" s="135"/>
      <c r="M94" s="135"/>
      <c r="N94" s="135"/>
      <c r="O94" s="54"/>
    </row>
    <row r="95" spans="2:15" ht="33" customHeight="1">
      <c r="B95" s="268" t="s">
        <v>7</v>
      </c>
      <c r="C95" s="269"/>
      <c r="D95" s="136" t="s">
        <v>83</v>
      </c>
      <c r="E95" s="137"/>
      <c r="F95" s="268" t="s">
        <v>9</v>
      </c>
      <c r="G95" s="269"/>
      <c r="H95" s="269" t="s">
        <v>8</v>
      </c>
      <c r="I95" s="270"/>
      <c r="J95" s="138"/>
      <c r="K95" s="138"/>
      <c r="L95" s="138"/>
      <c r="M95" s="138"/>
      <c r="N95" s="138"/>
      <c r="O95" s="54"/>
    </row>
    <row r="96" spans="2:15" ht="19.5" customHeight="1">
      <c r="B96" s="262" t="s">
        <v>113</v>
      </c>
      <c r="C96" s="263"/>
      <c r="D96" s="139"/>
      <c r="E96" s="140"/>
      <c r="F96" s="264" t="s">
        <v>118</v>
      </c>
      <c r="G96" s="265"/>
      <c r="H96" s="266"/>
      <c r="I96" s="267"/>
      <c r="J96" s="141"/>
      <c r="K96" s="141"/>
      <c r="L96" s="141"/>
      <c r="M96" s="141"/>
      <c r="N96" s="141"/>
      <c r="O96" s="54"/>
    </row>
    <row r="97" spans="2:15" ht="19.5" customHeight="1">
      <c r="B97" s="231" t="s">
        <v>114</v>
      </c>
      <c r="C97" s="232"/>
      <c r="D97" s="142"/>
      <c r="E97" s="140"/>
      <c r="F97" s="233" t="s">
        <v>119</v>
      </c>
      <c r="G97" s="234"/>
      <c r="H97" s="235"/>
      <c r="I97" s="236"/>
      <c r="J97" s="141"/>
      <c r="K97" s="141"/>
      <c r="L97" s="141"/>
      <c r="M97" s="141"/>
      <c r="N97" s="141"/>
      <c r="O97" s="54"/>
    </row>
    <row r="98" spans="2:15" ht="19.5" customHeight="1">
      <c r="B98" s="231" t="s">
        <v>115</v>
      </c>
      <c r="C98" s="232"/>
      <c r="D98" s="142"/>
      <c r="E98" s="140"/>
      <c r="F98" s="233" t="s">
        <v>117</v>
      </c>
      <c r="G98" s="234"/>
      <c r="H98" s="235"/>
      <c r="I98" s="236"/>
      <c r="J98" s="141"/>
      <c r="K98" s="141"/>
      <c r="L98" s="141"/>
      <c r="M98" s="141"/>
      <c r="N98" s="141"/>
      <c r="O98" s="54"/>
    </row>
    <row r="99" spans="2:15" ht="19.5" customHeight="1">
      <c r="B99" s="231" t="s">
        <v>116</v>
      </c>
      <c r="C99" s="232"/>
      <c r="D99" s="142"/>
      <c r="E99" s="140"/>
      <c r="F99" s="233" t="s">
        <v>10</v>
      </c>
      <c r="G99" s="234"/>
      <c r="H99" s="235"/>
      <c r="I99" s="236"/>
      <c r="J99" s="141"/>
      <c r="K99" s="141"/>
      <c r="L99" s="141"/>
      <c r="M99" s="141"/>
      <c r="N99" s="141"/>
      <c r="O99" s="54"/>
    </row>
    <row r="100" spans="2:15" s="9" customFormat="1" ht="29.25" customHeight="1" thickBot="1">
      <c r="B100" s="227" t="s">
        <v>11</v>
      </c>
      <c r="C100" s="228"/>
      <c r="D100" s="143">
        <f>SUM(D96:D99)</f>
        <v>0</v>
      </c>
      <c r="E100" s="144"/>
      <c r="F100" s="145"/>
      <c r="G100" s="146" t="s">
        <v>12</v>
      </c>
      <c r="H100" s="229">
        <f>SUM(H96:H99)</f>
        <v>0</v>
      </c>
      <c r="I100" s="230"/>
      <c r="J100" s="138"/>
      <c r="K100" s="138"/>
      <c r="L100" s="138"/>
      <c r="M100" s="138"/>
      <c r="N100" s="138"/>
      <c r="O100" s="147"/>
    </row>
    <row r="101" spans="2:15" s="4" customFormat="1" ht="21" customHeight="1">
      <c r="B101" s="243" t="s">
        <v>1072</v>
      </c>
      <c r="C101" s="244"/>
      <c r="D101" s="244"/>
      <c r="E101" s="244"/>
      <c r="F101" s="244"/>
      <c r="G101" s="244"/>
      <c r="H101" s="244"/>
      <c r="I101" s="245"/>
      <c r="J101" s="8"/>
      <c r="K101" s="8"/>
      <c r="L101" s="8"/>
      <c r="M101" s="8"/>
      <c r="N101" s="8"/>
      <c r="O101" s="6"/>
    </row>
    <row r="102" spans="2:15" s="4" customFormat="1" ht="29.25" customHeight="1" thickBot="1">
      <c r="B102" s="246" t="s">
        <v>1073</v>
      </c>
      <c r="C102" s="247"/>
      <c r="D102" s="248"/>
      <c r="E102" s="248"/>
      <c r="F102" s="249"/>
      <c r="G102" s="249"/>
      <c r="H102" s="249"/>
      <c r="I102" s="250"/>
      <c r="J102" s="8"/>
      <c r="K102" s="8"/>
      <c r="L102" s="8"/>
      <c r="M102" s="8"/>
      <c r="N102" s="8"/>
      <c r="O102" s="6"/>
    </row>
    <row r="103" spans="2:15" s="4" customFormat="1" ht="59.25" customHeight="1" thickBot="1">
      <c r="B103" s="196" t="s">
        <v>1074</v>
      </c>
      <c r="C103" s="197"/>
      <c r="D103" s="197"/>
      <c r="E103" s="197"/>
      <c r="F103" s="197"/>
      <c r="G103" s="197"/>
      <c r="H103" s="197"/>
      <c r="I103" s="198"/>
      <c r="J103" s="8"/>
      <c r="K103" s="8"/>
      <c r="L103" s="8"/>
      <c r="M103" s="8"/>
      <c r="N103" s="8"/>
      <c r="O103" s="6"/>
    </row>
    <row r="104" spans="2:15" s="9" customFormat="1" ht="15" customHeight="1">
      <c r="B104" s="237"/>
      <c r="C104" s="237"/>
      <c r="D104" s="237"/>
      <c r="E104" s="237"/>
      <c r="F104" s="237"/>
      <c r="G104" s="237"/>
      <c r="H104" s="237"/>
      <c r="I104" s="237"/>
      <c r="J104" s="138"/>
      <c r="K104" s="138"/>
      <c r="L104" s="138"/>
      <c r="M104" s="138"/>
      <c r="N104" s="138"/>
      <c r="O104" s="147"/>
    </row>
    <row r="105" spans="2:15" ht="29.25" customHeight="1" thickBot="1">
      <c r="B105" s="53"/>
      <c r="C105" s="148" t="s">
        <v>450</v>
      </c>
      <c r="D105" s="215"/>
      <c r="E105" s="215"/>
      <c r="F105" s="148" t="s">
        <v>82</v>
      </c>
      <c r="G105" s="166"/>
      <c r="H105" s="53"/>
      <c r="I105" s="53"/>
      <c r="J105" s="54"/>
      <c r="L105" s="54"/>
      <c r="M105" s="54"/>
      <c r="N105" s="54"/>
      <c r="O105" s="54"/>
    </row>
    <row r="106" spans="2:15" ht="9.75" customHeight="1">
      <c r="B106" s="149"/>
      <c r="C106" s="150"/>
      <c r="D106" s="150"/>
      <c r="E106" s="150"/>
      <c r="F106" s="150"/>
      <c r="G106" s="150"/>
      <c r="H106" s="150"/>
      <c r="I106" s="151"/>
      <c r="J106" s="54"/>
      <c r="L106" s="54"/>
      <c r="M106" s="54"/>
      <c r="N106" s="54"/>
      <c r="O106" s="54"/>
    </row>
    <row r="107" spans="2:9" ht="25.5" customHeight="1">
      <c r="B107" s="152" t="s">
        <v>433</v>
      </c>
      <c r="C107" s="216" t="s">
        <v>434</v>
      </c>
      <c r="D107" s="216"/>
      <c r="E107" s="217"/>
      <c r="F107" s="153"/>
      <c r="G107" s="218" t="s">
        <v>435</v>
      </c>
      <c r="H107" s="219"/>
      <c r="I107" s="220"/>
    </row>
    <row r="108" spans="2:9" ht="37.5" customHeight="1">
      <c r="B108" s="154"/>
      <c r="C108" s="155"/>
      <c r="D108" s="156"/>
      <c r="E108" s="156"/>
      <c r="F108" s="155" t="s">
        <v>432</v>
      </c>
      <c r="G108" s="221"/>
      <c r="H108" s="222"/>
      <c r="I108" s="223"/>
    </row>
    <row r="109" spans="2:10" ht="45" customHeight="1" thickBot="1">
      <c r="B109" s="224" t="s">
        <v>1071</v>
      </c>
      <c r="C109" s="225"/>
      <c r="D109" s="225"/>
      <c r="E109" s="225"/>
      <c r="F109" s="225"/>
      <c r="G109" s="225"/>
      <c r="H109" s="225"/>
      <c r="I109" s="226"/>
      <c r="J109" s="4"/>
    </row>
    <row r="110" spans="2:10" ht="51.75" customHeight="1" thickBot="1">
      <c r="B110" s="331" t="s">
        <v>1076</v>
      </c>
      <c r="C110" s="332"/>
      <c r="D110" s="332"/>
      <c r="E110" s="332"/>
      <c r="F110" s="332"/>
      <c r="G110" s="332"/>
      <c r="H110" s="332"/>
      <c r="I110" s="332"/>
      <c r="J110" s="4"/>
    </row>
    <row r="111" spans="2:9" ht="66" customHeight="1" thickBot="1">
      <c r="B111" s="199" t="s">
        <v>452</v>
      </c>
      <c r="C111" s="200"/>
      <c r="D111" s="200"/>
      <c r="E111" s="200"/>
      <c r="F111" s="200"/>
      <c r="G111" s="200"/>
      <c r="H111" s="200"/>
      <c r="I111" s="201"/>
    </row>
    <row r="113" spans="11:19" ht="12.75">
      <c r="K113" s="10"/>
      <c r="S113" s="11"/>
    </row>
    <row r="114" spans="2:19" ht="12.75" customHeight="1" hidden="1">
      <c r="B114" s="157" t="s">
        <v>437</v>
      </c>
      <c r="K114" s="10"/>
      <c r="S114" s="11"/>
    </row>
    <row r="115" spans="2:19" ht="19.5" customHeight="1" hidden="1">
      <c r="B115" s="158" t="s">
        <v>453</v>
      </c>
      <c r="C115" s="159"/>
      <c r="D115" s="159"/>
      <c r="E115" s="159"/>
      <c r="F115" s="159"/>
      <c r="K115" s="10"/>
      <c r="S115" s="11"/>
    </row>
    <row r="116" spans="2:19" ht="19.5" customHeight="1" hidden="1">
      <c r="B116" s="158" t="s">
        <v>454</v>
      </c>
      <c r="C116" s="160"/>
      <c r="D116" s="160"/>
      <c r="E116" s="160"/>
      <c r="F116" s="159"/>
      <c r="K116" s="10"/>
      <c r="S116" s="11"/>
    </row>
    <row r="117" spans="2:19" ht="19.5" customHeight="1" hidden="1">
      <c r="B117" s="158" t="s">
        <v>455</v>
      </c>
      <c r="C117" s="160"/>
      <c r="D117" s="160"/>
      <c r="E117" s="160"/>
      <c r="F117" s="159"/>
      <c r="K117" s="10"/>
      <c r="S117" s="11"/>
    </row>
    <row r="118" spans="2:19" ht="12.75" customHeight="1" hidden="1">
      <c r="B118" s="157" t="s">
        <v>437</v>
      </c>
      <c r="K118" s="10"/>
      <c r="S118" s="11"/>
    </row>
    <row r="119" spans="2:19" ht="12.75" customHeight="1" hidden="1">
      <c r="B119" s="10" t="s">
        <v>456</v>
      </c>
      <c r="K119" s="10"/>
      <c r="S119" s="11"/>
    </row>
    <row r="120" spans="2:19" ht="12.75" customHeight="1" hidden="1">
      <c r="B120" s="10" t="s">
        <v>457</v>
      </c>
      <c r="K120" s="10"/>
      <c r="S120" s="11"/>
    </row>
    <row r="121" spans="2:19" ht="12.75" customHeight="1" hidden="1">
      <c r="B121" s="157" t="s">
        <v>437</v>
      </c>
      <c r="K121" s="10"/>
      <c r="S121" s="11"/>
    </row>
    <row r="122" spans="2:19" ht="12.75" customHeight="1" hidden="1">
      <c r="B122" s="202" t="s">
        <v>159</v>
      </c>
      <c r="C122" s="202"/>
      <c r="D122" s="202"/>
      <c r="E122" s="202"/>
      <c r="F122" s="202"/>
      <c r="G122" s="202"/>
      <c r="H122" s="203"/>
      <c r="K122" s="10"/>
      <c r="S122" s="11"/>
    </row>
    <row r="123" spans="2:19" ht="13.5" customHeight="1" hidden="1">
      <c r="B123" s="5" t="s">
        <v>157</v>
      </c>
      <c r="C123" s="2"/>
      <c r="D123" s="2"/>
      <c r="E123" s="2"/>
      <c r="F123" s="2"/>
      <c r="G123" s="2"/>
      <c r="H123" s="3"/>
      <c r="K123" s="10"/>
      <c r="S123" s="11"/>
    </row>
    <row r="124" spans="2:19" ht="13.5" customHeight="1" hidden="1">
      <c r="B124" s="5" t="s">
        <v>158</v>
      </c>
      <c r="C124" s="2"/>
      <c r="D124" s="2"/>
      <c r="E124" s="2"/>
      <c r="F124" s="2"/>
      <c r="G124" s="2"/>
      <c r="H124" s="3"/>
      <c r="K124" s="10"/>
      <c r="S124" s="11"/>
    </row>
    <row r="125" spans="2:19" ht="12.75" customHeight="1" hidden="1">
      <c r="B125" s="157" t="s">
        <v>202</v>
      </c>
      <c r="K125" s="10"/>
      <c r="S125" s="11"/>
    </row>
    <row r="126" spans="2:19" ht="12.75" customHeight="1" hidden="1">
      <c r="B126" s="10" t="s">
        <v>458</v>
      </c>
      <c r="K126" s="10"/>
      <c r="S126" s="11"/>
    </row>
    <row r="127" spans="2:19" ht="15" customHeight="1" hidden="1">
      <c r="B127" s="10" t="s">
        <v>459</v>
      </c>
      <c r="K127" s="10"/>
      <c r="S127" s="11"/>
    </row>
    <row r="128" spans="2:19" ht="12.75" customHeight="1" hidden="1">
      <c r="B128" s="10" t="s">
        <v>460</v>
      </c>
      <c r="K128" s="10"/>
      <c r="S128" s="11"/>
    </row>
    <row r="129" spans="2:19" ht="12.75" customHeight="1" hidden="1">
      <c r="B129" s="157" t="s">
        <v>451</v>
      </c>
      <c r="K129" s="10"/>
      <c r="S129" s="11"/>
    </row>
    <row r="130" spans="2:19" ht="15" customHeight="1" hidden="1">
      <c r="B130" s="10" t="s">
        <v>461</v>
      </c>
      <c r="K130" s="10"/>
      <c r="S130" s="11"/>
    </row>
    <row r="131" spans="2:19" ht="12.75" customHeight="1" hidden="1">
      <c r="B131" s="10" t="s">
        <v>462</v>
      </c>
      <c r="K131" s="10"/>
      <c r="S131" s="11"/>
    </row>
    <row r="132" spans="11:19" ht="12.75">
      <c r="K132" s="10"/>
      <c r="S132" s="11"/>
    </row>
    <row r="133" ht="38.25" customHeight="1">
      <c r="K133" s="10"/>
    </row>
    <row r="179" ht="12.75">
      <c r="B179" s="9" t="s">
        <v>203</v>
      </c>
    </row>
    <row r="181" spans="2:4" ht="36">
      <c r="B181" s="12" t="s">
        <v>13</v>
      </c>
      <c r="C181" s="13" t="s">
        <v>204</v>
      </c>
      <c r="D181" s="12" t="s">
        <v>123</v>
      </c>
    </row>
    <row r="182" spans="2:4" ht="12.75">
      <c r="B182" s="14" t="s">
        <v>205</v>
      </c>
      <c r="C182" s="14" t="s">
        <v>22</v>
      </c>
      <c r="D182" s="15" t="s">
        <v>207</v>
      </c>
    </row>
    <row r="183" spans="2:4" ht="24">
      <c r="B183" s="14" t="s">
        <v>208</v>
      </c>
      <c r="C183" s="14" t="s">
        <v>39</v>
      </c>
      <c r="D183" s="15" t="s">
        <v>216</v>
      </c>
    </row>
    <row r="184" spans="2:4" ht="24">
      <c r="B184" s="14" t="s">
        <v>210</v>
      </c>
      <c r="C184" s="14" t="s">
        <v>57</v>
      </c>
      <c r="D184" s="15" t="s">
        <v>216</v>
      </c>
    </row>
    <row r="185" spans="2:4" ht="12.75">
      <c r="B185" s="14" t="s">
        <v>124</v>
      </c>
      <c r="C185" s="14" t="s">
        <v>78</v>
      </c>
      <c r="D185" s="17" t="s">
        <v>142</v>
      </c>
    </row>
    <row r="186" spans="2:4" ht="12.75">
      <c r="B186" s="14" t="s">
        <v>14</v>
      </c>
      <c r="C186" s="14" t="s">
        <v>26</v>
      </c>
      <c r="D186" s="15" t="s">
        <v>207</v>
      </c>
    </row>
    <row r="187" spans="2:4" ht="24">
      <c r="B187" s="14" t="s">
        <v>127</v>
      </c>
      <c r="C187" s="14" t="s">
        <v>55</v>
      </c>
      <c r="D187" s="15" t="s">
        <v>216</v>
      </c>
    </row>
    <row r="188" spans="2:4" ht="24">
      <c r="B188" s="14" t="s">
        <v>16</v>
      </c>
      <c r="C188" s="14" t="s">
        <v>91</v>
      </c>
      <c r="D188" s="15" t="s">
        <v>216</v>
      </c>
    </row>
    <row r="189" spans="2:4" ht="12.75">
      <c r="B189" s="14" t="s">
        <v>213</v>
      </c>
      <c r="C189" s="14" t="s">
        <v>71</v>
      </c>
      <c r="D189" s="17" t="s">
        <v>142</v>
      </c>
    </row>
    <row r="190" spans="2:4" ht="24">
      <c r="B190" s="14" t="s">
        <v>18</v>
      </c>
      <c r="C190" s="14" t="s">
        <v>31</v>
      </c>
      <c r="D190" s="15" t="s">
        <v>216</v>
      </c>
    </row>
    <row r="191" spans="2:4" ht="12.75">
      <c r="B191" s="14" t="s">
        <v>20</v>
      </c>
      <c r="C191" s="14" t="s">
        <v>222</v>
      </c>
      <c r="D191" s="15" t="s">
        <v>216</v>
      </c>
    </row>
    <row r="192" spans="2:4" ht="24">
      <c r="B192" s="14" t="s">
        <v>23</v>
      </c>
      <c r="C192" s="14" t="s">
        <v>52</v>
      </c>
      <c r="D192" s="15" t="s">
        <v>216</v>
      </c>
    </row>
    <row r="193" spans="2:4" ht="24">
      <c r="B193" s="14" t="s">
        <v>214</v>
      </c>
      <c r="C193" s="14" t="s">
        <v>51</v>
      </c>
      <c r="D193" s="15" t="s">
        <v>216</v>
      </c>
    </row>
    <row r="194" spans="2:4" ht="24">
      <c r="B194" s="14" t="s">
        <v>25</v>
      </c>
      <c r="C194" s="14" t="s">
        <v>146</v>
      </c>
      <c r="D194" s="15" t="s">
        <v>216</v>
      </c>
    </row>
    <row r="195" spans="2:4" ht="12.75">
      <c r="B195" s="14" t="s">
        <v>27</v>
      </c>
      <c r="C195" s="14" t="s">
        <v>41</v>
      </c>
      <c r="D195" s="15" t="s">
        <v>216</v>
      </c>
    </row>
    <row r="196" spans="2:4" ht="12.75">
      <c r="B196" s="14" t="s">
        <v>90</v>
      </c>
      <c r="C196" s="14" t="s">
        <v>17</v>
      </c>
      <c r="D196" s="15" t="s">
        <v>207</v>
      </c>
    </row>
    <row r="197" spans="2:4" ht="24">
      <c r="B197" s="14" t="s">
        <v>28</v>
      </c>
      <c r="C197" s="14" t="s">
        <v>143</v>
      </c>
      <c r="D197" s="15" t="s">
        <v>216</v>
      </c>
    </row>
    <row r="198" spans="2:4" ht="24">
      <c r="B198" s="14" t="s">
        <v>217</v>
      </c>
      <c r="C198" s="14" t="s">
        <v>215</v>
      </c>
      <c r="D198" s="15" t="s">
        <v>207</v>
      </c>
    </row>
    <row r="199" spans="2:4" ht="24">
      <c r="B199" s="14" t="s">
        <v>128</v>
      </c>
      <c r="C199" s="14" t="s">
        <v>221</v>
      </c>
      <c r="D199" s="15" t="s">
        <v>216</v>
      </c>
    </row>
    <row r="200" spans="2:4" ht="48">
      <c r="B200" s="14" t="s">
        <v>30</v>
      </c>
      <c r="C200" s="14" t="s">
        <v>42</v>
      </c>
      <c r="D200" s="15" t="s">
        <v>216</v>
      </c>
    </row>
    <row r="201" spans="2:4" ht="24">
      <c r="B201" s="14" t="s">
        <v>94</v>
      </c>
      <c r="C201" s="14" t="s">
        <v>130</v>
      </c>
      <c r="D201" s="15" t="s">
        <v>216</v>
      </c>
    </row>
    <row r="202" spans="2:4" ht="48">
      <c r="B202" s="14" t="s">
        <v>129</v>
      </c>
      <c r="C202" s="14" t="s">
        <v>138</v>
      </c>
      <c r="D202" s="16" t="s">
        <v>136</v>
      </c>
    </row>
    <row r="203" spans="2:4" ht="36">
      <c r="B203" s="14" t="s">
        <v>33</v>
      </c>
      <c r="C203" s="14" t="s">
        <v>67</v>
      </c>
      <c r="D203" s="16" t="s">
        <v>136</v>
      </c>
    </row>
    <row r="204" spans="2:4" ht="36">
      <c r="B204" s="14" t="s">
        <v>35</v>
      </c>
      <c r="C204" s="14" t="s">
        <v>61</v>
      </c>
      <c r="D204" s="16" t="s">
        <v>136</v>
      </c>
    </row>
    <row r="205" spans="2:4" ht="36">
      <c r="B205" s="14" t="s">
        <v>95</v>
      </c>
      <c r="C205" s="14" t="s">
        <v>63</v>
      </c>
      <c r="D205" s="16" t="s">
        <v>136</v>
      </c>
    </row>
    <row r="206" spans="2:4" ht="12.75">
      <c r="B206" s="14" t="s">
        <v>131</v>
      </c>
      <c r="C206" s="14" t="s">
        <v>80</v>
      </c>
      <c r="D206" s="17" t="s">
        <v>142</v>
      </c>
    </row>
    <row r="207" spans="2:4" ht="12.75">
      <c r="B207" s="14" t="s">
        <v>38</v>
      </c>
      <c r="C207" s="14" t="s">
        <v>218</v>
      </c>
      <c r="D207" s="15" t="s">
        <v>216</v>
      </c>
    </row>
    <row r="208" spans="2:4" ht="12.75">
      <c r="B208" s="14" t="s">
        <v>40</v>
      </c>
      <c r="C208" s="14" t="s">
        <v>220</v>
      </c>
      <c r="D208" s="14"/>
    </row>
    <row r="209" spans="2:4" ht="36">
      <c r="B209" s="14" t="s">
        <v>96</v>
      </c>
      <c r="C209" s="14" t="s">
        <v>76</v>
      </c>
      <c r="D209" s="17" t="s">
        <v>142</v>
      </c>
    </row>
    <row r="210" spans="2:4" ht="12.75">
      <c r="B210" s="14" t="s">
        <v>219</v>
      </c>
      <c r="C210" s="14" t="s">
        <v>45</v>
      </c>
      <c r="D210" s="15" t="s">
        <v>216</v>
      </c>
    </row>
    <row r="211" spans="2:4" ht="36">
      <c r="B211" s="14" t="s">
        <v>18</v>
      </c>
      <c r="C211" s="14" t="s">
        <v>65</v>
      </c>
      <c r="D211" s="16" t="s">
        <v>136</v>
      </c>
    </row>
    <row r="212" spans="2:4" ht="12.75">
      <c r="B212" s="14" t="s">
        <v>43</v>
      </c>
      <c r="C212" s="14" t="s">
        <v>21</v>
      </c>
      <c r="D212" s="15" t="s">
        <v>207</v>
      </c>
    </row>
    <row r="213" spans="2:4" ht="12.75">
      <c r="B213" s="14" t="s">
        <v>132</v>
      </c>
      <c r="C213" s="14" t="s">
        <v>92</v>
      </c>
      <c r="D213" s="15" t="s">
        <v>216</v>
      </c>
    </row>
    <row r="214" spans="2:4" ht="24">
      <c r="B214" s="14" t="s">
        <v>97</v>
      </c>
      <c r="C214" s="14" t="s">
        <v>106</v>
      </c>
      <c r="D214" s="15" t="s">
        <v>216</v>
      </c>
    </row>
    <row r="215" spans="2:4" ht="24">
      <c r="B215" s="14" t="s">
        <v>75</v>
      </c>
      <c r="C215" s="14" t="s">
        <v>104</v>
      </c>
      <c r="D215" s="15" t="s">
        <v>216</v>
      </c>
    </row>
    <row r="216" spans="2:4" ht="24">
      <c r="B216" s="14" t="s">
        <v>133</v>
      </c>
      <c r="C216" s="14" t="s">
        <v>15</v>
      </c>
      <c r="D216" s="15" t="s">
        <v>207</v>
      </c>
    </row>
    <row r="217" spans="2:4" ht="24">
      <c r="B217" s="14" t="s">
        <v>46</v>
      </c>
      <c r="C217" s="14" t="s">
        <v>125</v>
      </c>
      <c r="D217" s="15" t="s">
        <v>207</v>
      </c>
    </row>
    <row r="218" spans="2:4" ht="24">
      <c r="B218" s="14" t="s">
        <v>99</v>
      </c>
      <c r="C218" s="14" t="s">
        <v>49</v>
      </c>
      <c r="D218" s="15" t="s">
        <v>216</v>
      </c>
    </row>
    <row r="219" spans="2:4" ht="24">
      <c r="B219" s="14" t="s">
        <v>48</v>
      </c>
      <c r="C219" s="14" t="s">
        <v>53</v>
      </c>
      <c r="D219" s="15" t="s">
        <v>216</v>
      </c>
    </row>
    <row r="220" spans="2:4" ht="24">
      <c r="B220" s="14" t="s">
        <v>50</v>
      </c>
      <c r="C220" s="14" t="s">
        <v>126</v>
      </c>
      <c r="D220" s="15" t="s">
        <v>207</v>
      </c>
    </row>
    <row r="221" spans="2:4" ht="24">
      <c r="B221" s="14" t="s">
        <v>135</v>
      </c>
      <c r="C221" s="14" t="s">
        <v>29</v>
      </c>
      <c r="D221" s="15" t="s">
        <v>216</v>
      </c>
    </row>
    <row r="222" spans="2:4" ht="24">
      <c r="B222" s="14" t="s">
        <v>101</v>
      </c>
      <c r="C222" s="14" t="s">
        <v>74</v>
      </c>
      <c r="D222" s="17" t="s">
        <v>142</v>
      </c>
    </row>
    <row r="223" spans="2:4" ht="24">
      <c r="B223" s="14" t="s">
        <v>102</v>
      </c>
      <c r="C223" s="14" t="s">
        <v>19</v>
      </c>
      <c r="D223" s="15" t="s">
        <v>207</v>
      </c>
    </row>
    <row r="224" spans="2:4" ht="36">
      <c r="B224" s="14" t="s">
        <v>54</v>
      </c>
      <c r="C224" s="14" t="s">
        <v>36</v>
      </c>
      <c r="D224" s="15" t="s">
        <v>216</v>
      </c>
    </row>
    <row r="225" spans="2:4" ht="36">
      <c r="B225" s="14" t="s">
        <v>134</v>
      </c>
      <c r="C225" s="14" t="s">
        <v>32</v>
      </c>
      <c r="D225" s="15" t="s">
        <v>216</v>
      </c>
    </row>
    <row r="226" spans="2:4" ht="24">
      <c r="B226" s="14" t="s">
        <v>103</v>
      </c>
      <c r="C226" s="14" t="s">
        <v>37</v>
      </c>
      <c r="D226" s="15" t="s">
        <v>216</v>
      </c>
    </row>
    <row r="227" spans="2:4" ht="24">
      <c r="B227" s="14" t="s">
        <v>56</v>
      </c>
      <c r="C227" s="14" t="s">
        <v>44</v>
      </c>
      <c r="D227" s="15" t="s">
        <v>216</v>
      </c>
    </row>
    <row r="228" spans="2:4" ht="36">
      <c r="B228" s="14" t="s">
        <v>58</v>
      </c>
      <c r="C228" s="14" t="s">
        <v>59</v>
      </c>
      <c r="D228" s="16" t="s">
        <v>136</v>
      </c>
    </row>
    <row r="229" spans="2:4" ht="60">
      <c r="B229" s="14" t="s">
        <v>105</v>
      </c>
      <c r="C229" s="14" t="s">
        <v>110</v>
      </c>
      <c r="D229" s="16" t="s">
        <v>139</v>
      </c>
    </row>
    <row r="230" spans="2:4" ht="36">
      <c r="B230" s="14" t="s">
        <v>137</v>
      </c>
      <c r="C230" s="14" t="s">
        <v>108</v>
      </c>
      <c r="D230" s="16" t="s">
        <v>139</v>
      </c>
    </row>
    <row r="231" spans="2:4" ht="36">
      <c r="B231" s="14" t="s">
        <v>60</v>
      </c>
      <c r="C231" s="14" t="s">
        <v>107</v>
      </c>
      <c r="D231" s="16" t="s">
        <v>139</v>
      </c>
    </row>
    <row r="232" spans="2:4" ht="36">
      <c r="B232" s="14" t="s">
        <v>62</v>
      </c>
      <c r="C232" s="14" t="s">
        <v>109</v>
      </c>
      <c r="D232" s="16" t="s">
        <v>139</v>
      </c>
    </row>
    <row r="233" spans="2:4" ht="24">
      <c r="B233" s="14" t="s">
        <v>64</v>
      </c>
      <c r="C233" s="14" t="s">
        <v>209</v>
      </c>
      <c r="D233" s="15" t="s">
        <v>207</v>
      </c>
    </row>
    <row r="234" spans="2:4" ht="24">
      <c r="B234" s="14" t="s">
        <v>66</v>
      </c>
      <c r="C234" s="14" t="s">
        <v>206</v>
      </c>
      <c r="D234" s="15" t="s">
        <v>207</v>
      </c>
    </row>
    <row r="235" spans="2:4" ht="36">
      <c r="B235" s="14" t="s">
        <v>68</v>
      </c>
      <c r="C235" s="14" t="s">
        <v>211</v>
      </c>
      <c r="D235" s="15" t="s">
        <v>207</v>
      </c>
    </row>
    <row r="236" spans="2:4" ht="24">
      <c r="B236" s="14" t="s">
        <v>69</v>
      </c>
      <c r="C236" s="14" t="s">
        <v>73</v>
      </c>
      <c r="D236" s="17" t="s">
        <v>142</v>
      </c>
    </row>
    <row r="237" spans="2:4" ht="24">
      <c r="B237" s="14" t="s">
        <v>70</v>
      </c>
      <c r="C237" s="14" t="s">
        <v>93</v>
      </c>
      <c r="D237" s="15" t="s">
        <v>216</v>
      </c>
    </row>
    <row r="238" spans="2:4" ht="24">
      <c r="B238" s="14" t="s">
        <v>140</v>
      </c>
      <c r="C238" s="14" t="s">
        <v>24</v>
      </c>
      <c r="D238" s="15" t="s">
        <v>207</v>
      </c>
    </row>
    <row r="239" spans="2:4" ht="24">
      <c r="B239" s="14" t="s">
        <v>141</v>
      </c>
      <c r="C239" s="14" t="s">
        <v>47</v>
      </c>
      <c r="D239" s="15" t="s">
        <v>216</v>
      </c>
    </row>
    <row r="240" spans="2:4" ht="48">
      <c r="B240" s="14" t="s">
        <v>72</v>
      </c>
      <c r="C240" s="14" t="s">
        <v>212</v>
      </c>
      <c r="D240" s="15" t="s">
        <v>207</v>
      </c>
    </row>
    <row r="241" spans="2:4" ht="24">
      <c r="B241" s="14" t="s">
        <v>111</v>
      </c>
      <c r="C241" s="14" t="s">
        <v>144</v>
      </c>
      <c r="D241" s="15" t="s">
        <v>216</v>
      </c>
    </row>
    <row r="242" spans="2:4" ht="24">
      <c r="B242" s="14" t="s">
        <v>75</v>
      </c>
      <c r="C242" s="14" t="s">
        <v>98</v>
      </c>
      <c r="D242" s="15" t="s">
        <v>216</v>
      </c>
    </row>
    <row r="243" spans="2:4" ht="24">
      <c r="B243" s="14" t="s">
        <v>77</v>
      </c>
      <c r="C243" s="14" t="s">
        <v>145</v>
      </c>
      <c r="D243" s="15" t="s">
        <v>216</v>
      </c>
    </row>
    <row r="244" spans="2:4" ht="24">
      <c r="B244" s="14" t="s">
        <v>79</v>
      </c>
      <c r="C244" s="14" t="s">
        <v>34</v>
      </c>
      <c r="D244" s="15" t="s">
        <v>216</v>
      </c>
    </row>
    <row r="245" spans="2:4" ht="36">
      <c r="B245" s="14" t="s">
        <v>81</v>
      </c>
      <c r="C245" s="14" t="s">
        <v>100</v>
      </c>
      <c r="D245" s="15" t="s">
        <v>216</v>
      </c>
    </row>
    <row r="257" spans="2:6" ht="48">
      <c r="B257" s="18" t="s">
        <v>223</v>
      </c>
      <c r="C257" s="18" t="s">
        <v>224</v>
      </c>
      <c r="D257" s="13" t="s">
        <v>225</v>
      </c>
      <c r="E257" s="11"/>
      <c r="F257" s="13" t="s">
        <v>226</v>
      </c>
    </row>
    <row r="258" spans="2:6" ht="38.25">
      <c r="B258" s="19" t="s">
        <v>227</v>
      </c>
      <c r="C258" s="20" t="s">
        <v>181</v>
      </c>
      <c r="D258" s="21" t="s">
        <v>228</v>
      </c>
      <c r="E258" s="11"/>
      <c r="F258" s="22" t="s">
        <v>229</v>
      </c>
    </row>
    <row r="259" spans="2:6" ht="38.25">
      <c r="B259" s="19" t="s">
        <v>227</v>
      </c>
      <c r="C259" s="23" t="s">
        <v>181</v>
      </c>
      <c r="D259" s="21" t="s">
        <v>230</v>
      </c>
      <c r="E259" s="11"/>
      <c r="F259" s="23" t="s">
        <v>181</v>
      </c>
    </row>
    <row r="260" spans="2:6" ht="38.25">
      <c r="B260" s="24" t="s">
        <v>231</v>
      </c>
      <c r="C260" s="23" t="s">
        <v>183</v>
      </c>
      <c r="D260" s="21" t="s">
        <v>232</v>
      </c>
      <c r="E260" s="11"/>
      <c r="F260" s="25" t="s">
        <v>185</v>
      </c>
    </row>
    <row r="261" spans="2:6" ht="63.75">
      <c r="B261" s="24" t="s">
        <v>233</v>
      </c>
      <c r="C261" s="23" t="s">
        <v>184</v>
      </c>
      <c r="D261" s="21" t="s">
        <v>234</v>
      </c>
      <c r="E261" s="11"/>
      <c r="F261" s="25" t="s">
        <v>187</v>
      </c>
    </row>
    <row r="262" spans="2:6" ht="25.5">
      <c r="B262" s="24" t="s">
        <v>233</v>
      </c>
      <c r="C262" s="22" t="s">
        <v>154</v>
      </c>
      <c r="D262" s="21" t="s">
        <v>235</v>
      </c>
      <c r="E262" s="11"/>
      <c r="F262" s="20" t="s">
        <v>149</v>
      </c>
    </row>
    <row r="263" spans="2:6" ht="38.25">
      <c r="B263" s="24" t="s">
        <v>233</v>
      </c>
      <c r="C263" s="20" t="s">
        <v>181</v>
      </c>
      <c r="D263" s="21" t="s">
        <v>236</v>
      </c>
      <c r="E263" s="11"/>
      <c r="F263" s="20" t="s">
        <v>189</v>
      </c>
    </row>
    <row r="264" spans="2:6" ht="38.25">
      <c r="B264" s="24" t="s">
        <v>233</v>
      </c>
      <c r="C264" s="20" t="s">
        <v>188</v>
      </c>
      <c r="D264" s="21" t="s">
        <v>237</v>
      </c>
      <c r="E264" s="11"/>
      <c r="F264" s="20" t="s">
        <v>183</v>
      </c>
    </row>
    <row r="265" spans="2:6" ht="89.25">
      <c r="B265" s="24" t="s">
        <v>238</v>
      </c>
      <c r="C265" s="20" t="s">
        <v>239</v>
      </c>
      <c r="D265" s="21" t="s">
        <v>240</v>
      </c>
      <c r="E265" s="11"/>
      <c r="F265" s="20" t="s">
        <v>241</v>
      </c>
    </row>
    <row r="266" spans="2:6" ht="63.75">
      <c r="B266" s="24" t="s">
        <v>233</v>
      </c>
      <c r="C266" s="23" t="s">
        <v>181</v>
      </c>
      <c r="D266" s="21" t="s">
        <v>242</v>
      </c>
      <c r="E266" s="11"/>
      <c r="F266" s="20" t="s">
        <v>193</v>
      </c>
    </row>
    <row r="267" spans="2:6" ht="38.25">
      <c r="B267" s="24" t="s">
        <v>233</v>
      </c>
      <c r="C267" s="23" t="s">
        <v>181</v>
      </c>
      <c r="D267" s="21" t="s">
        <v>243</v>
      </c>
      <c r="E267" s="11"/>
      <c r="F267" s="23" t="s">
        <v>150</v>
      </c>
    </row>
    <row r="268" spans="2:6" ht="51">
      <c r="B268" s="24" t="s">
        <v>244</v>
      </c>
      <c r="C268" s="23" t="s">
        <v>194</v>
      </c>
      <c r="D268" s="21" t="s">
        <v>245</v>
      </c>
      <c r="E268" s="11"/>
      <c r="F268" s="23" t="s">
        <v>184</v>
      </c>
    </row>
    <row r="269" spans="2:6" ht="51">
      <c r="B269" s="24" t="s">
        <v>233</v>
      </c>
      <c r="C269" s="23" t="s">
        <v>196</v>
      </c>
      <c r="D269" s="21" t="s">
        <v>246</v>
      </c>
      <c r="E269" s="11"/>
      <c r="F269" s="23" t="s">
        <v>195</v>
      </c>
    </row>
    <row r="270" spans="2:6" ht="38.25">
      <c r="B270" s="24" t="s">
        <v>233</v>
      </c>
      <c r="C270" s="20" t="s">
        <v>181</v>
      </c>
      <c r="D270" s="21" t="s">
        <v>246</v>
      </c>
      <c r="E270" s="11"/>
      <c r="F270" s="23" t="s">
        <v>151</v>
      </c>
    </row>
    <row r="271" spans="2:6" ht="63.75">
      <c r="B271" s="24" t="s">
        <v>233</v>
      </c>
      <c r="C271" s="20" t="s">
        <v>184</v>
      </c>
      <c r="D271" s="21" t="s">
        <v>247</v>
      </c>
      <c r="E271" s="11"/>
      <c r="F271" s="20" t="s">
        <v>197</v>
      </c>
    </row>
    <row r="272" spans="2:6" ht="76.5">
      <c r="B272" s="19" t="s">
        <v>227</v>
      </c>
      <c r="C272" s="20" t="s">
        <v>181</v>
      </c>
      <c r="D272" s="21" t="s">
        <v>248</v>
      </c>
      <c r="E272" s="11"/>
      <c r="F272" s="20" t="s">
        <v>239</v>
      </c>
    </row>
    <row r="273" spans="2:6" ht="38.25">
      <c r="B273" s="19" t="s">
        <v>227</v>
      </c>
      <c r="C273" s="20" t="s">
        <v>181</v>
      </c>
      <c r="D273" s="21" t="s">
        <v>249</v>
      </c>
      <c r="E273" s="11"/>
      <c r="F273" s="20" t="s">
        <v>152</v>
      </c>
    </row>
    <row r="274" spans="2:6" ht="51">
      <c r="B274" s="24" t="s">
        <v>250</v>
      </c>
      <c r="C274" s="23" t="s">
        <v>152</v>
      </c>
      <c r="D274" s="21" t="s">
        <v>251</v>
      </c>
      <c r="E274" s="11"/>
      <c r="F274" s="26" t="s">
        <v>198</v>
      </c>
    </row>
    <row r="275" spans="2:6" ht="25.5">
      <c r="B275" s="27" t="s">
        <v>227</v>
      </c>
      <c r="C275" s="20" t="s">
        <v>155</v>
      </c>
      <c r="D275" s="21" t="s">
        <v>252</v>
      </c>
      <c r="E275" s="11"/>
      <c r="F275" s="23" t="s">
        <v>199</v>
      </c>
    </row>
    <row r="276" spans="2:6" ht="38.25">
      <c r="B276" s="27" t="s">
        <v>227</v>
      </c>
      <c r="C276" s="20" t="s">
        <v>181</v>
      </c>
      <c r="D276" s="21" t="s">
        <v>253</v>
      </c>
      <c r="E276" s="11"/>
      <c r="F276" s="22" t="s">
        <v>153</v>
      </c>
    </row>
    <row r="277" spans="2:6" ht="63.75">
      <c r="B277" s="28" t="s">
        <v>233</v>
      </c>
      <c r="C277" s="20" t="s">
        <v>254</v>
      </c>
      <c r="D277" s="21" t="s">
        <v>255</v>
      </c>
      <c r="E277" s="11"/>
      <c r="F277" s="22" t="s">
        <v>154</v>
      </c>
    </row>
    <row r="278" spans="2:6" ht="76.5">
      <c r="B278" s="24" t="s">
        <v>233</v>
      </c>
      <c r="C278" s="20" t="s">
        <v>193</v>
      </c>
      <c r="D278" s="21" t="s">
        <v>256</v>
      </c>
      <c r="E278" s="11"/>
      <c r="F278" s="20" t="s">
        <v>155</v>
      </c>
    </row>
    <row r="279" spans="2:6" ht="38.25">
      <c r="B279" s="24" t="s">
        <v>233</v>
      </c>
      <c r="C279" s="20" t="s">
        <v>181</v>
      </c>
      <c r="D279" s="21" t="s">
        <v>257</v>
      </c>
      <c r="E279" s="11"/>
      <c r="F279" s="20" t="s">
        <v>196</v>
      </c>
    </row>
    <row r="280" spans="2:6" ht="51">
      <c r="B280" s="24" t="s">
        <v>233</v>
      </c>
      <c r="C280" s="20" t="s">
        <v>196</v>
      </c>
      <c r="D280" s="21" t="s">
        <v>258</v>
      </c>
      <c r="E280" s="11"/>
      <c r="F280" s="20" t="s">
        <v>200</v>
      </c>
    </row>
    <row r="281" spans="2:6" ht="38.25">
      <c r="B281" s="24" t="s">
        <v>233</v>
      </c>
      <c r="C281" s="20" t="s">
        <v>181</v>
      </c>
      <c r="D281" s="21" t="s">
        <v>259</v>
      </c>
      <c r="E281" s="11"/>
      <c r="F281" s="20" t="s">
        <v>260</v>
      </c>
    </row>
    <row r="282" spans="2:6" ht="38.25">
      <c r="B282" s="24" t="s">
        <v>233</v>
      </c>
      <c r="C282" s="20" t="s">
        <v>181</v>
      </c>
      <c r="D282" s="21" t="s">
        <v>261</v>
      </c>
      <c r="E282" s="11"/>
      <c r="F282" s="20" t="s">
        <v>194</v>
      </c>
    </row>
    <row r="283" spans="2:6" ht="25.5">
      <c r="B283" s="24" t="s">
        <v>233</v>
      </c>
      <c r="C283" s="23" t="s">
        <v>150</v>
      </c>
      <c r="D283" s="21" t="s">
        <v>262</v>
      </c>
      <c r="E283" s="11"/>
      <c r="F283" s="23" t="s">
        <v>263</v>
      </c>
    </row>
    <row r="284" spans="2:6" ht="76.5">
      <c r="B284" s="24" t="s">
        <v>233</v>
      </c>
      <c r="C284" s="23" t="s">
        <v>193</v>
      </c>
      <c r="D284" s="21" t="s">
        <v>264</v>
      </c>
      <c r="E284" s="11"/>
      <c r="F284" s="23" t="s">
        <v>188</v>
      </c>
    </row>
    <row r="285" spans="2:6" ht="25.5">
      <c r="B285" s="24" t="s">
        <v>238</v>
      </c>
      <c r="C285" s="20" t="s">
        <v>260</v>
      </c>
      <c r="D285" s="21" t="s">
        <v>265</v>
      </c>
      <c r="E285" s="11"/>
      <c r="F285" s="20" t="s">
        <v>201</v>
      </c>
    </row>
    <row r="286" spans="2:6" ht="38.25">
      <c r="B286" s="19" t="s">
        <v>227</v>
      </c>
      <c r="C286" s="20" t="s">
        <v>181</v>
      </c>
      <c r="D286" s="21" t="s">
        <v>266</v>
      </c>
      <c r="E286" s="11"/>
      <c r="F286" s="20" t="s">
        <v>267</v>
      </c>
    </row>
    <row r="287" spans="2:6" ht="38.25">
      <c r="B287" s="24" t="s">
        <v>233</v>
      </c>
      <c r="C287" s="20" t="s">
        <v>181</v>
      </c>
      <c r="D287" s="21" t="s">
        <v>268</v>
      </c>
      <c r="E287" s="11"/>
      <c r="F287" s="29"/>
    </row>
    <row r="288" spans="2:6" ht="25.5">
      <c r="B288" s="24" t="s">
        <v>233</v>
      </c>
      <c r="C288" s="20" t="s">
        <v>150</v>
      </c>
      <c r="D288" s="21" t="s">
        <v>269</v>
      </c>
      <c r="E288" s="11"/>
      <c r="F288" s="29"/>
    </row>
    <row r="289" spans="2:6" ht="63.75">
      <c r="B289" s="24" t="s">
        <v>233</v>
      </c>
      <c r="C289" s="23" t="s">
        <v>184</v>
      </c>
      <c r="D289" s="21" t="s">
        <v>270</v>
      </c>
      <c r="E289" s="11"/>
      <c r="F289" s="29"/>
    </row>
    <row r="290" spans="2:6" ht="25.5">
      <c r="B290" s="24" t="s">
        <v>233</v>
      </c>
      <c r="C290" s="30" t="s">
        <v>154</v>
      </c>
      <c r="D290" s="21" t="s">
        <v>271</v>
      </c>
      <c r="E290" s="11"/>
      <c r="F290" s="11"/>
    </row>
    <row r="291" spans="2:6" ht="25.5">
      <c r="B291" s="24" t="s">
        <v>233</v>
      </c>
      <c r="C291" s="23" t="s">
        <v>150</v>
      </c>
      <c r="D291" s="21" t="s">
        <v>272</v>
      </c>
      <c r="E291" s="11"/>
      <c r="F291" s="11"/>
    </row>
    <row r="292" spans="2:6" ht="63.75">
      <c r="B292" s="24" t="s">
        <v>233</v>
      </c>
      <c r="C292" s="23" t="s">
        <v>184</v>
      </c>
      <c r="D292" s="21" t="s">
        <v>273</v>
      </c>
      <c r="E292" s="11"/>
      <c r="F292" s="11"/>
    </row>
    <row r="293" spans="2:6" ht="25.5">
      <c r="B293" s="24" t="s">
        <v>233</v>
      </c>
      <c r="C293" s="23" t="s">
        <v>150</v>
      </c>
      <c r="D293" s="21" t="s">
        <v>274</v>
      </c>
      <c r="E293" s="11"/>
      <c r="F293" s="11"/>
    </row>
    <row r="294" spans="2:6" ht="38.25">
      <c r="B294" s="24" t="s">
        <v>244</v>
      </c>
      <c r="C294" s="23" t="s">
        <v>181</v>
      </c>
      <c r="D294" s="21" t="s">
        <v>275</v>
      </c>
      <c r="E294" s="11"/>
      <c r="F294" s="11"/>
    </row>
    <row r="295" spans="2:6" ht="38.25">
      <c r="B295" s="19" t="s">
        <v>227</v>
      </c>
      <c r="C295" s="23" t="s">
        <v>181</v>
      </c>
      <c r="D295" s="21" t="s">
        <v>276</v>
      </c>
      <c r="E295" s="11"/>
      <c r="F295" s="11"/>
    </row>
    <row r="296" spans="2:6" ht="38.25">
      <c r="B296" s="24" t="s">
        <v>233</v>
      </c>
      <c r="C296" s="23" t="s">
        <v>181</v>
      </c>
      <c r="D296" s="21" t="s">
        <v>276</v>
      </c>
      <c r="E296" s="11"/>
      <c r="F296" s="11"/>
    </row>
    <row r="297" spans="2:6" ht="51">
      <c r="B297" s="24" t="s">
        <v>244</v>
      </c>
      <c r="C297" s="25" t="s">
        <v>187</v>
      </c>
      <c r="D297" s="21" t="s">
        <v>277</v>
      </c>
      <c r="E297" s="11"/>
      <c r="F297" s="11"/>
    </row>
    <row r="298" spans="2:6" ht="25.5">
      <c r="B298" s="24" t="s">
        <v>233</v>
      </c>
      <c r="C298" s="23" t="s">
        <v>149</v>
      </c>
      <c r="D298" s="21" t="s">
        <v>278</v>
      </c>
      <c r="E298" s="11"/>
      <c r="F298" s="11"/>
    </row>
    <row r="299" spans="2:6" ht="63.75">
      <c r="B299" s="24" t="s">
        <v>238</v>
      </c>
      <c r="C299" s="23" t="s">
        <v>195</v>
      </c>
      <c r="D299" s="21" t="s">
        <v>279</v>
      </c>
      <c r="E299" s="11"/>
      <c r="F299" s="11"/>
    </row>
    <row r="300" spans="2:6" ht="38.25">
      <c r="B300" s="24" t="s">
        <v>233</v>
      </c>
      <c r="C300" s="23" t="s">
        <v>181</v>
      </c>
      <c r="D300" s="21" t="s">
        <v>280</v>
      </c>
      <c r="E300" s="11"/>
      <c r="F300" s="11"/>
    </row>
    <row r="301" spans="2:6" ht="25.5">
      <c r="B301" s="24" t="s">
        <v>233</v>
      </c>
      <c r="C301" s="23" t="s">
        <v>150</v>
      </c>
      <c r="D301" s="21" t="s">
        <v>281</v>
      </c>
      <c r="E301" s="11"/>
      <c r="F301" s="11"/>
    </row>
    <row r="302" spans="2:6" ht="38.25">
      <c r="B302" s="24" t="s">
        <v>250</v>
      </c>
      <c r="C302" s="23" t="s">
        <v>181</v>
      </c>
      <c r="D302" s="21" t="s">
        <v>282</v>
      </c>
      <c r="E302" s="11"/>
      <c r="F302" s="11"/>
    </row>
    <row r="303" spans="2:6" ht="38.25">
      <c r="B303" s="24" t="s">
        <v>233</v>
      </c>
      <c r="C303" s="23" t="s">
        <v>181</v>
      </c>
      <c r="D303" s="21" t="s">
        <v>283</v>
      </c>
      <c r="E303" s="11"/>
      <c r="F303" s="11"/>
    </row>
    <row r="304" spans="2:6" ht="38.25">
      <c r="B304" s="24" t="s">
        <v>231</v>
      </c>
      <c r="C304" s="23" t="s">
        <v>183</v>
      </c>
      <c r="D304" s="21" t="s">
        <v>284</v>
      </c>
      <c r="E304" s="11"/>
      <c r="F304" s="11"/>
    </row>
    <row r="305" spans="2:6" ht="38.25">
      <c r="B305" s="24" t="s">
        <v>233</v>
      </c>
      <c r="C305" s="23" t="s">
        <v>188</v>
      </c>
      <c r="D305" s="21" t="s">
        <v>285</v>
      </c>
      <c r="E305" s="11"/>
      <c r="F305" s="11"/>
    </row>
    <row r="306" spans="2:6" ht="25.5">
      <c r="B306" s="24" t="s">
        <v>233</v>
      </c>
      <c r="C306" s="23" t="s">
        <v>149</v>
      </c>
      <c r="D306" s="21" t="s">
        <v>286</v>
      </c>
      <c r="E306" s="11"/>
      <c r="F306" s="11"/>
    </row>
    <row r="307" spans="2:6" ht="38.25">
      <c r="B307" s="19" t="s">
        <v>227</v>
      </c>
      <c r="C307" s="23" t="s">
        <v>181</v>
      </c>
      <c r="D307" s="21" t="s">
        <v>287</v>
      </c>
      <c r="E307" s="11"/>
      <c r="F307" s="11"/>
    </row>
    <row r="308" spans="2:6" ht="38.25">
      <c r="B308" s="19" t="s">
        <v>227</v>
      </c>
      <c r="C308" s="23" t="s">
        <v>181</v>
      </c>
      <c r="D308" s="21" t="s">
        <v>288</v>
      </c>
      <c r="E308" s="11"/>
      <c r="F308" s="11"/>
    </row>
    <row r="309" spans="2:6" ht="38.25">
      <c r="B309" s="24" t="s">
        <v>233</v>
      </c>
      <c r="C309" s="23" t="s">
        <v>181</v>
      </c>
      <c r="D309" s="21" t="s">
        <v>289</v>
      </c>
      <c r="E309" s="11"/>
      <c r="F309" s="11"/>
    </row>
    <row r="310" spans="2:6" ht="51">
      <c r="B310" s="24" t="s">
        <v>244</v>
      </c>
      <c r="C310" s="23" t="s">
        <v>194</v>
      </c>
      <c r="D310" s="21" t="s">
        <v>290</v>
      </c>
      <c r="E310" s="11"/>
      <c r="F310" s="11"/>
    </row>
    <row r="311" spans="2:6" ht="25.5">
      <c r="B311" s="24" t="s">
        <v>233</v>
      </c>
      <c r="C311" s="23" t="s">
        <v>149</v>
      </c>
      <c r="D311" s="21" t="s">
        <v>291</v>
      </c>
      <c r="E311" s="11"/>
      <c r="F311" s="11"/>
    </row>
    <row r="312" spans="2:6" ht="38.25">
      <c r="B312" s="24" t="s">
        <v>233</v>
      </c>
      <c r="C312" s="23" t="s">
        <v>181</v>
      </c>
      <c r="D312" s="21" t="s">
        <v>292</v>
      </c>
      <c r="E312" s="11"/>
      <c r="F312" s="11"/>
    </row>
    <row r="313" spans="2:6" ht="63.75">
      <c r="B313" s="24" t="s">
        <v>233</v>
      </c>
      <c r="C313" s="23" t="s">
        <v>254</v>
      </c>
      <c r="D313" s="21" t="s">
        <v>293</v>
      </c>
      <c r="E313" s="11"/>
      <c r="F313" s="11"/>
    </row>
    <row r="314" spans="2:6" ht="63.75">
      <c r="B314" s="24" t="s">
        <v>238</v>
      </c>
      <c r="C314" s="23" t="s">
        <v>195</v>
      </c>
      <c r="D314" s="21" t="s">
        <v>294</v>
      </c>
      <c r="E314" s="11"/>
      <c r="F314" s="11"/>
    </row>
    <row r="315" spans="2:6" ht="38.25">
      <c r="B315" s="19" t="s">
        <v>227</v>
      </c>
      <c r="C315" s="23" t="s">
        <v>181</v>
      </c>
      <c r="D315" s="21" t="s">
        <v>295</v>
      </c>
      <c r="E315" s="11"/>
      <c r="F315" s="11"/>
    </row>
    <row r="316" spans="2:6" ht="38.25">
      <c r="B316" s="24" t="s">
        <v>233</v>
      </c>
      <c r="C316" s="23" t="s">
        <v>188</v>
      </c>
      <c r="D316" s="21" t="s">
        <v>296</v>
      </c>
      <c r="E316" s="11"/>
      <c r="F316" s="11"/>
    </row>
    <row r="317" spans="2:6" ht="38.25">
      <c r="B317" s="19" t="s">
        <v>227</v>
      </c>
      <c r="C317" s="23" t="s">
        <v>181</v>
      </c>
      <c r="D317" s="21" t="s">
        <v>297</v>
      </c>
      <c r="E317" s="11"/>
      <c r="F317" s="11"/>
    </row>
    <row r="318" spans="2:6" ht="25.5">
      <c r="B318" s="24" t="s">
        <v>233</v>
      </c>
      <c r="C318" s="23" t="s">
        <v>150</v>
      </c>
      <c r="D318" s="21" t="s">
        <v>298</v>
      </c>
      <c r="E318" s="11"/>
      <c r="F318" s="11"/>
    </row>
    <row r="319" spans="2:6" ht="25.5">
      <c r="B319" s="24" t="s">
        <v>233</v>
      </c>
      <c r="C319" s="23" t="s">
        <v>199</v>
      </c>
      <c r="D319" s="21" t="s">
        <v>299</v>
      </c>
      <c r="E319" s="11"/>
      <c r="F319" s="11"/>
    </row>
    <row r="320" spans="2:6" ht="25.5">
      <c r="B320" s="24" t="s">
        <v>250</v>
      </c>
      <c r="C320" s="23" t="s">
        <v>201</v>
      </c>
      <c r="D320" s="21" t="s">
        <v>300</v>
      </c>
      <c r="E320" s="11"/>
      <c r="F320" s="11"/>
    </row>
    <row r="321" spans="2:6" ht="38.25">
      <c r="B321" s="24" t="s">
        <v>233</v>
      </c>
      <c r="C321" s="23" t="s">
        <v>188</v>
      </c>
      <c r="D321" s="21" t="s">
        <v>301</v>
      </c>
      <c r="E321" s="11"/>
      <c r="F321" s="11"/>
    </row>
    <row r="322" spans="2:6" ht="38.25">
      <c r="B322" s="19" t="s">
        <v>227</v>
      </c>
      <c r="C322" s="23" t="s">
        <v>181</v>
      </c>
      <c r="D322" s="21" t="s">
        <v>302</v>
      </c>
      <c r="E322" s="11"/>
      <c r="F322" s="11"/>
    </row>
    <row r="323" spans="2:6" ht="38.25">
      <c r="B323" s="24" t="s">
        <v>233</v>
      </c>
      <c r="C323" s="23" t="s">
        <v>181</v>
      </c>
      <c r="D323" s="21" t="s">
        <v>303</v>
      </c>
      <c r="E323" s="11"/>
      <c r="F323" s="11"/>
    </row>
    <row r="324" spans="2:6" ht="38.25">
      <c r="B324" s="19" t="s">
        <v>227</v>
      </c>
      <c r="C324" s="23" t="s">
        <v>181</v>
      </c>
      <c r="D324" s="21" t="s">
        <v>304</v>
      </c>
      <c r="E324" s="11"/>
      <c r="F324" s="11"/>
    </row>
    <row r="325" spans="2:6" ht="12.75">
      <c r="B325" s="19" t="s">
        <v>227</v>
      </c>
      <c r="C325" s="23" t="s">
        <v>155</v>
      </c>
      <c r="D325" s="21" t="s">
        <v>305</v>
      </c>
      <c r="E325" s="11"/>
      <c r="F325" s="11"/>
    </row>
    <row r="326" spans="2:6" ht="38.25">
      <c r="B326" s="24" t="s">
        <v>233</v>
      </c>
      <c r="C326" s="23" t="s">
        <v>181</v>
      </c>
      <c r="D326" s="21" t="s">
        <v>306</v>
      </c>
      <c r="E326" s="11"/>
      <c r="F326" s="11"/>
    </row>
    <row r="327" spans="2:6" ht="38.25">
      <c r="B327" s="24" t="s">
        <v>233</v>
      </c>
      <c r="C327" s="23" t="s">
        <v>181</v>
      </c>
      <c r="D327" s="21" t="s">
        <v>307</v>
      </c>
      <c r="E327" s="11"/>
      <c r="F327" s="11"/>
    </row>
    <row r="328" spans="2:6" ht="38.25">
      <c r="B328" s="24" t="s">
        <v>233</v>
      </c>
      <c r="C328" s="23" t="s">
        <v>181</v>
      </c>
      <c r="D328" s="21" t="s">
        <v>308</v>
      </c>
      <c r="E328" s="11"/>
      <c r="F328" s="11"/>
    </row>
    <row r="329" spans="2:6" ht="38.25">
      <c r="B329" s="24" t="s">
        <v>233</v>
      </c>
      <c r="C329" s="23" t="s">
        <v>188</v>
      </c>
      <c r="D329" s="21" t="s">
        <v>309</v>
      </c>
      <c r="E329" s="11"/>
      <c r="F329" s="11"/>
    </row>
    <row r="330" spans="2:6" ht="25.5">
      <c r="B330" s="19" t="s">
        <v>227</v>
      </c>
      <c r="C330" s="23" t="s">
        <v>151</v>
      </c>
      <c r="D330" s="21" t="s">
        <v>310</v>
      </c>
      <c r="E330" s="11"/>
      <c r="F330" s="11"/>
    </row>
    <row r="331" spans="2:6" ht="38.25">
      <c r="B331" s="19" t="s">
        <v>227</v>
      </c>
      <c r="C331" s="23" t="s">
        <v>181</v>
      </c>
      <c r="D331" s="21" t="s">
        <v>311</v>
      </c>
      <c r="E331" s="11"/>
      <c r="F331" s="11"/>
    </row>
    <row r="332" spans="2:6" ht="38.25">
      <c r="B332" s="19" t="s">
        <v>227</v>
      </c>
      <c r="C332" s="23" t="s">
        <v>181</v>
      </c>
      <c r="D332" s="21" t="s">
        <v>312</v>
      </c>
      <c r="E332" s="11"/>
      <c r="F332" s="11"/>
    </row>
    <row r="333" spans="2:6" ht="25.5">
      <c r="B333" s="24" t="s">
        <v>233</v>
      </c>
      <c r="C333" s="30" t="s">
        <v>154</v>
      </c>
      <c r="D333" s="21" t="s">
        <v>313</v>
      </c>
      <c r="E333" s="11"/>
      <c r="F333" s="11"/>
    </row>
    <row r="334" spans="2:6" ht="38.25">
      <c r="B334" s="24" t="s">
        <v>233</v>
      </c>
      <c r="C334" s="23" t="s">
        <v>181</v>
      </c>
      <c r="D334" s="21" t="s">
        <v>314</v>
      </c>
      <c r="E334" s="11"/>
      <c r="F334" s="11"/>
    </row>
    <row r="335" spans="2:6" ht="38.25">
      <c r="B335" s="24" t="s">
        <v>233</v>
      </c>
      <c r="C335" s="23" t="s">
        <v>181</v>
      </c>
      <c r="D335" s="21" t="s">
        <v>315</v>
      </c>
      <c r="E335" s="11"/>
      <c r="F335" s="11"/>
    </row>
    <row r="336" spans="2:6" ht="51">
      <c r="B336" s="24" t="s">
        <v>244</v>
      </c>
      <c r="C336" s="25" t="s">
        <v>187</v>
      </c>
      <c r="D336" s="21" t="s">
        <v>316</v>
      </c>
      <c r="E336" s="11"/>
      <c r="F336" s="11"/>
    </row>
    <row r="337" spans="2:6" ht="25.5">
      <c r="B337" s="24" t="s">
        <v>233</v>
      </c>
      <c r="C337" s="23" t="s">
        <v>149</v>
      </c>
      <c r="D337" s="21" t="s">
        <v>317</v>
      </c>
      <c r="E337" s="11"/>
      <c r="F337" s="11"/>
    </row>
    <row r="338" spans="2:6" ht="38.25">
      <c r="B338" s="24" t="s">
        <v>233</v>
      </c>
      <c r="C338" s="23" t="s">
        <v>181</v>
      </c>
      <c r="D338" s="21" t="s">
        <v>318</v>
      </c>
      <c r="E338" s="11"/>
      <c r="F338" s="11"/>
    </row>
    <row r="339" spans="2:6" ht="38.25">
      <c r="B339" s="24" t="s">
        <v>233</v>
      </c>
      <c r="C339" s="23" t="s">
        <v>181</v>
      </c>
      <c r="D339" s="21" t="s">
        <v>319</v>
      </c>
      <c r="E339" s="11"/>
      <c r="F339" s="11"/>
    </row>
    <row r="340" spans="2:6" ht="38.25">
      <c r="B340" s="19" t="s">
        <v>227</v>
      </c>
      <c r="C340" s="23" t="s">
        <v>181</v>
      </c>
      <c r="D340" s="21" t="s">
        <v>320</v>
      </c>
      <c r="E340" s="11"/>
      <c r="F340" s="11"/>
    </row>
    <row r="341" spans="2:6" ht="38.25">
      <c r="B341" s="24" t="s">
        <v>244</v>
      </c>
      <c r="C341" s="20" t="s">
        <v>181</v>
      </c>
      <c r="D341" s="21" t="s">
        <v>321</v>
      </c>
      <c r="E341" s="11"/>
      <c r="F341" s="11"/>
    </row>
    <row r="342" spans="2:6" ht="25.5">
      <c r="B342" s="24" t="s">
        <v>233</v>
      </c>
      <c r="C342" s="23" t="s">
        <v>150</v>
      </c>
      <c r="D342" s="21" t="s">
        <v>322</v>
      </c>
      <c r="E342" s="11"/>
      <c r="F342" s="11"/>
    </row>
    <row r="343" spans="2:6" ht="25.5">
      <c r="B343" s="19" t="s">
        <v>227</v>
      </c>
      <c r="C343" s="23" t="s">
        <v>263</v>
      </c>
      <c r="D343" s="21" t="s">
        <v>323</v>
      </c>
      <c r="E343" s="11"/>
      <c r="F343" s="11"/>
    </row>
    <row r="344" spans="2:6" ht="63.75">
      <c r="B344" s="24" t="s">
        <v>233</v>
      </c>
      <c r="C344" s="23" t="s">
        <v>200</v>
      </c>
      <c r="D344" s="21" t="s">
        <v>324</v>
      </c>
      <c r="E344" s="11"/>
      <c r="F344" s="11"/>
    </row>
    <row r="345" spans="2:6" ht="38.25">
      <c r="B345" s="24" t="s">
        <v>233</v>
      </c>
      <c r="C345" s="23" t="s">
        <v>181</v>
      </c>
      <c r="D345" s="21" t="s">
        <v>325</v>
      </c>
      <c r="E345" s="11"/>
      <c r="F345" s="11"/>
    </row>
    <row r="346" spans="2:6" ht="25.5">
      <c r="B346" s="19" t="s">
        <v>227</v>
      </c>
      <c r="C346" s="23" t="s">
        <v>263</v>
      </c>
      <c r="D346" s="21" t="s">
        <v>326</v>
      </c>
      <c r="E346" s="11"/>
      <c r="F346" s="11"/>
    </row>
    <row r="347" spans="2:6" ht="38.25">
      <c r="B347" s="19" t="s">
        <v>227</v>
      </c>
      <c r="C347" s="23" t="s">
        <v>181</v>
      </c>
      <c r="D347" s="21" t="s">
        <v>327</v>
      </c>
      <c r="E347" s="11"/>
      <c r="F347" s="11"/>
    </row>
    <row r="348" spans="2:6" ht="63.75">
      <c r="B348" s="24" t="s">
        <v>233</v>
      </c>
      <c r="C348" s="23" t="s">
        <v>197</v>
      </c>
      <c r="D348" s="21" t="s">
        <v>328</v>
      </c>
      <c r="E348" s="11"/>
      <c r="F348" s="11"/>
    </row>
    <row r="349" spans="2:6" ht="63.75">
      <c r="B349" s="24" t="s">
        <v>233</v>
      </c>
      <c r="C349" s="23" t="s">
        <v>197</v>
      </c>
      <c r="D349" s="21" t="s">
        <v>329</v>
      </c>
      <c r="E349" s="11"/>
      <c r="F349" s="11"/>
    </row>
    <row r="350" spans="2:6" ht="25.5">
      <c r="B350" s="24" t="s">
        <v>233</v>
      </c>
      <c r="C350" s="23" t="s">
        <v>149</v>
      </c>
      <c r="D350" s="21" t="s">
        <v>330</v>
      </c>
      <c r="E350" s="11"/>
      <c r="F350" s="11"/>
    </row>
    <row r="351" spans="2:6" ht="38.25">
      <c r="B351" s="19" t="s">
        <v>227</v>
      </c>
      <c r="C351" s="30" t="s">
        <v>229</v>
      </c>
      <c r="D351" s="21" t="s">
        <v>331</v>
      </c>
      <c r="E351" s="11"/>
      <c r="F351" s="11"/>
    </row>
    <row r="352" spans="2:6" ht="25.5">
      <c r="B352" s="24" t="s">
        <v>233</v>
      </c>
      <c r="C352" s="30" t="s">
        <v>154</v>
      </c>
      <c r="D352" s="21" t="s">
        <v>332</v>
      </c>
      <c r="E352" s="11"/>
      <c r="F352" s="11"/>
    </row>
    <row r="353" spans="2:6" ht="51">
      <c r="B353" s="24" t="s">
        <v>244</v>
      </c>
      <c r="C353" s="25" t="s">
        <v>187</v>
      </c>
      <c r="D353" s="21" t="s">
        <v>333</v>
      </c>
      <c r="E353" s="11"/>
      <c r="F353" s="11"/>
    </row>
    <row r="354" spans="2:6" ht="38.25">
      <c r="B354" s="19" t="s">
        <v>227</v>
      </c>
      <c r="C354" s="23" t="s">
        <v>181</v>
      </c>
      <c r="D354" s="21" t="s">
        <v>334</v>
      </c>
      <c r="E354" s="11"/>
      <c r="F354" s="11"/>
    </row>
    <row r="355" spans="2:6" ht="12.75">
      <c r="B355" s="19" t="s">
        <v>227</v>
      </c>
      <c r="C355" s="23" t="s">
        <v>155</v>
      </c>
      <c r="D355" s="21" t="s">
        <v>335</v>
      </c>
      <c r="E355" s="11"/>
      <c r="F355" s="11"/>
    </row>
    <row r="356" spans="2:6" ht="63.75">
      <c r="B356" s="24" t="s">
        <v>233</v>
      </c>
      <c r="C356" s="23" t="s">
        <v>184</v>
      </c>
      <c r="D356" s="21" t="s">
        <v>336</v>
      </c>
      <c r="E356" s="11"/>
      <c r="F356" s="11"/>
    </row>
    <row r="357" spans="2:6" ht="38.25">
      <c r="B357" s="24" t="s">
        <v>233</v>
      </c>
      <c r="C357" s="23" t="s">
        <v>181</v>
      </c>
      <c r="D357" s="21" t="s">
        <v>337</v>
      </c>
      <c r="E357" s="11"/>
      <c r="F357" s="11"/>
    </row>
    <row r="358" spans="2:6" ht="38.25">
      <c r="B358" s="19" t="s">
        <v>227</v>
      </c>
      <c r="C358" s="20" t="s">
        <v>181</v>
      </c>
      <c r="D358" s="21" t="s">
        <v>338</v>
      </c>
      <c r="E358" s="11"/>
      <c r="F358" s="11"/>
    </row>
    <row r="359" spans="2:6" ht="89.25">
      <c r="B359" s="24" t="s">
        <v>238</v>
      </c>
      <c r="C359" s="20" t="s">
        <v>239</v>
      </c>
      <c r="D359" s="21" t="s">
        <v>339</v>
      </c>
      <c r="E359" s="11"/>
      <c r="F359" s="11"/>
    </row>
    <row r="360" spans="2:6" ht="38.25">
      <c r="B360" s="19" t="s">
        <v>227</v>
      </c>
      <c r="C360" s="30" t="s">
        <v>229</v>
      </c>
      <c r="D360" s="21" t="s">
        <v>340</v>
      </c>
      <c r="E360" s="11"/>
      <c r="F360" s="11"/>
    </row>
    <row r="361" spans="2:6" ht="25.5">
      <c r="B361" s="24" t="s">
        <v>233</v>
      </c>
      <c r="C361" s="23" t="s">
        <v>149</v>
      </c>
      <c r="D361" s="21" t="s">
        <v>341</v>
      </c>
      <c r="E361" s="11"/>
      <c r="F361" s="11"/>
    </row>
    <row r="362" spans="2:6" ht="38.25">
      <c r="B362" s="24" t="s">
        <v>233</v>
      </c>
      <c r="C362" s="23" t="s">
        <v>181</v>
      </c>
      <c r="D362" s="21" t="s">
        <v>342</v>
      </c>
      <c r="E362" s="11"/>
      <c r="F362" s="11"/>
    </row>
    <row r="363" spans="2:6" ht="38.25">
      <c r="B363" s="24" t="s">
        <v>233</v>
      </c>
      <c r="C363" s="23" t="s">
        <v>181</v>
      </c>
      <c r="D363" s="21" t="s">
        <v>343</v>
      </c>
      <c r="E363" s="11"/>
      <c r="F363" s="11"/>
    </row>
    <row r="364" spans="2:6" ht="38.25">
      <c r="B364" s="24" t="s">
        <v>250</v>
      </c>
      <c r="C364" s="23" t="s">
        <v>181</v>
      </c>
      <c r="D364" s="21" t="s">
        <v>344</v>
      </c>
      <c r="E364" s="11"/>
      <c r="F364" s="11"/>
    </row>
    <row r="365" spans="2:6" ht="25.5">
      <c r="B365" s="24" t="s">
        <v>233</v>
      </c>
      <c r="C365" s="23" t="s">
        <v>150</v>
      </c>
      <c r="D365" s="21" t="s">
        <v>345</v>
      </c>
      <c r="E365" s="11"/>
      <c r="F365" s="11"/>
    </row>
    <row r="366" spans="2:6" ht="25.5">
      <c r="B366" s="24" t="s">
        <v>244</v>
      </c>
      <c r="C366" s="30" t="s">
        <v>153</v>
      </c>
      <c r="D366" s="21" t="s">
        <v>346</v>
      </c>
      <c r="E366" s="11"/>
      <c r="F366" s="11"/>
    </row>
    <row r="367" spans="2:6" ht="38.25">
      <c r="B367" s="19" t="s">
        <v>227</v>
      </c>
      <c r="C367" s="30" t="s">
        <v>229</v>
      </c>
      <c r="D367" s="21" t="s">
        <v>347</v>
      </c>
      <c r="E367" s="11"/>
      <c r="F367" s="11"/>
    </row>
    <row r="368" spans="2:6" ht="25.5">
      <c r="B368" s="24" t="s">
        <v>250</v>
      </c>
      <c r="C368" s="23" t="s">
        <v>201</v>
      </c>
      <c r="D368" s="21" t="s">
        <v>348</v>
      </c>
      <c r="E368" s="11"/>
      <c r="F368" s="11"/>
    </row>
    <row r="369" spans="2:6" ht="25.5">
      <c r="B369" s="24" t="s">
        <v>233</v>
      </c>
      <c r="C369" s="23" t="s">
        <v>150</v>
      </c>
      <c r="D369" s="21" t="s">
        <v>349</v>
      </c>
      <c r="E369" s="11"/>
      <c r="F369" s="11"/>
    </row>
    <row r="370" spans="2:6" ht="38.25">
      <c r="B370" s="24" t="s">
        <v>233</v>
      </c>
      <c r="C370" s="23" t="s">
        <v>181</v>
      </c>
      <c r="D370" s="21" t="s">
        <v>350</v>
      </c>
      <c r="E370" s="11"/>
      <c r="F370" s="11"/>
    </row>
    <row r="371" spans="2:6" ht="38.25">
      <c r="B371" s="24" t="s">
        <v>233</v>
      </c>
      <c r="C371" s="23" t="s">
        <v>188</v>
      </c>
      <c r="D371" s="21" t="s">
        <v>351</v>
      </c>
      <c r="E371" s="11"/>
      <c r="F371" s="11"/>
    </row>
    <row r="372" spans="2:6" ht="38.25">
      <c r="B372" s="24" t="s">
        <v>244</v>
      </c>
      <c r="C372" s="25" t="s">
        <v>185</v>
      </c>
      <c r="D372" s="21" t="s">
        <v>352</v>
      </c>
      <c r="E372" s="11"/>
      <c r="F372" s="11"/>
    </row>
    <row r="373" spans="2:6" ht="38.25">
      <c r="B373" s="24" t="s">
        <v>233</v>
      </c>
      <c r="C373" s="23" t="s">
        <v>181</v>
      </c>
      <c r="D373" s="21" t="s">
        <v>353</v>
      </c>
      <c r="E373" s="11"/>
      <c r="F373" s="11"/>
    </row>
    <row r="374" spans="2:6" ht="63.75">
      <c r="B374" s="24" t="s">
        <v>233</v>
      </c>
      <c r="C374" s="25" t="s">
        <v>198</v>
      </c>
      <c r="D374" s="21" t="s">
        <v>354</v>
      </c>
      <c r="E374" s="11"/>
      <c r="F374" s="11"/>
    </row>
    <row r="375" spans="2:6" ht="38.25">
      <c r="B375" s="24" t="s">
        <v>233</v>
      </c>
      <c r="C375" s="23" t="s">
        <v>181</v>
      </c>
      <c r="D375" s="21" t="s">
        <v>355</v>
      </c>
      <c r="E375" s="11"/>
      <c r="F375" s="11"/>
    </row>
    <row r="376" spans="2:6" ht="38.25">
      <c r="B376" s="24" t="s">
        <v>250</v>
      </c>
      <c r="C376" s="23" t="s">
        <v>181</v>
      </c>
      <c r="D376" s="21" t="s">
        <v>356</v>
      </c>
      <c r="E376" s="11"/>
      <c r="F376" s="11"/>
    </row>
    <row r="377" spans="2:6" ht="25.5">
      <c r="B377" s="24" t="s">
        <v>250</v>
      </c>
      <c r="C377" s="23" t="s">
        <v>152</v>
      </c>
      <c r="D377" s="21" t="s">
        <v>357</v>
      </c>
      <c r="E377" s="11"/>
      <c r="F377" s="11"/>
    </row>
    <row r="378" spans="2:6" ht="38.25">
      <c r="B378" s="24" t="s">
        <v>233</v>
      </c>
      <c r="C378" s="23" t="s">
        <v>181</v>
      </c>
      <c r="D378" s="21" t="s">
        <v>358</v>
      </c>
      <c r="E378" s="11"/>
      <c r="F378" s="11"/>
    </row>
    <row r="379" spans="2:6" ht="38.25">
      <c r="B379" s="24" t="s">
        <v>244</v>
      </c>
      <c r="C379" s="23" t="s">
        <v>181</v>
      </c>
      <c r="D379" s="21" t="s">
        <v>359</v>
      </c>
      <c r="E379" s="11"/>
      <c r="F379" s="11"/>
    </row>
    <row r="380" spans="2:6" ht="38.25">
      <c r="B380" s="24" t="s">
        <v>244</v>
      </c>
      <c r="C380" s="23" t="s">
        <v>181</v>
      </c>
      <c r="D380" s="21" t="s">
        <v>360</v>
      </c>
      <c r="E380" s="11"/>
      <c r="F380" s="11"/>
    </row>
    <row r="381" spans="2:6" ht="38.25">
      <c r="B381" s="19" t="s">
        <v>227</v>
      </c>
      <c r="C381" s="30" t="s">
        <v>229</v>
      </c>
      <c r="D381" s="21" t="s">
        <v>361</v>
      </c>
      <c r="E381" s="11"/>
      <c r="F381" s="11"/>
    </row>
    <row r="382" spans="2:6" ht="25.5">
      <c r="B382" s="24" t="s">
        <v>233</v>
      </c>
      <c r="C382" s="30" t="s">
        <v>154</v>
      </c>
      <c r="D382" s="21" t="s">
        <v>362</v>
      </c>
      <c r="E382" s="11"/>
      <c r="F382" s="11"/>
    </row>
    <row r="383" spans="2:6" ht="25.5">
      <c r="B383" s="24" t="s">
        <v>233</v>
      </c>
      <c r="C383" s="23" t="s">
        <v>150</v>
      </c>
      <c r="D383" s="21" t="s">
        <v>363</v>
      </c>
      <c r="E383" s="11"/>
      <c r="F383" s="11"/>
    </row>
    <row r="384" spans="2:6" ht="38.25">
      <c r="B384" s="24" t="s">
        <v>233</v>
      </c>
      <c r="C384" s="23" t="s">
        <v>181</v>
      </c>
      <c r="D384" s="21" t="s">
        <v>364</v>
      </c>
      <c r="E384" s="11"/>
      <c r="F384" s="11"/>
    </row>
    <row r="385" spans="2:6" ht="38.25">
      <c r="B385" s="24" t="s">
        <v>233</v>
      </c>
      <c r="C385" s="23" t="s">
        <v>181</v>
      </c>
      <c r="D385" s="21" t="s">
        <v>365</v>
      </c>
      <c r="E385" s="11"/>
      <c r="F385" s="11"/>
    </row>
    <row r="386" spans="2:6" ht="25.5">
      <c r="B386" s="19" t="s">
        <v>227</v>
      </c>
      <c r="C386" s="23" t="s">
        <v>267</v>
      </c>
      <c r="D386" s="21" t="s">
        <v>366</v>
      </c>
      <c r="E386" s="11"/>
      <c r="F386" s="11"/>
    </row>
    <row r="387" spans="2:6" ht="25.5">
      <c r="B387" s="24" t="s">
        <v>233</v>
      </c>
      <c r="C387" s="23" t="s">
        <v>149</v>
      </c>
      <c r="D387" s="21" t="s">
        <v>367</v>
      </c>
      <c r="E387" s="11"/>
      <c r="F387" s="11"/>
    </row>
    <row r="388" spans="2:6" ht="38.25">
      <c r="B388" s="19" t="s">
        <v>227</v>
      </c>
      <c r="C388" s="23" t="s">
        <v>181</v>
      </c>
      <c r="D388" s="21" t="s">
        <v>368</v>
      </c>
      <c r="E388" s="11"/>
      <c r="F388" s="11"/>
    </row>
    <row r="389" spans="2:6" ht="76.5">
      <c r="B389" s="24" t="s">
        <v>233</v>
      </c>
      <c r="C389" s="23" t="s">
        <v>193</v>
      </c>
      <c r="D389" s="21" t="s">
        <v>368</v>
      </c>
      <c r="E389" s="11"/>
      <c r="F389" s="11"/>
    </row>
    <row r="390" spans="2:6" ht="76.5">
      <c r="B390" s="24" t="s">
        <v>233</v>
      </c>
      <c r="C390" s="23" t="s">
        <v>193</v>
      </c>
      <c r="D390" s="21" t="s">
        <v>369</v>
      </c>
      <c r="E390" s="11"/>
      <c r="F390" s="11"/>
    </row>
    <row r="391" spans="2:6" ht="38.25">
      <c r="B391" s="24" t="s">
        <v>233</v>
      </c>
      <c r="C391" s="23" t="s">
        <v>181</v>
      </c>
      <c r="D391" s="21" t="s">
        <v>370</v>
      </c>
      <c r="E391" s="11"/>
      <c r="F391" s="11"/>
    </row>
    <row r="392" spans="2:6" ht="38.25">
      <c r="B392" s="19" t="s">
        <v>227</v>
      </c>
      <c r="C392" s="23" t="s">
        <v>181</v>
      </c>
      <c r="D392" s="21" t="s">
        <v>371</v>
      </c>
      <c r="E392" s="11"/>
      <c r="F392" s="11"/>
    </row>
    <row r="393" spans="2:6" ht="38.25">
      <c r="B393" s="24" t="s">
        <v>233</v>
      </c>
      <c r="C393" s="23" t="s">
        <v>181</v>
      </c>
      <c r="D393" s="21" t="s">
        <v>372</v>
      </c>
      <c r="E393" s="11"/>
      <c r="F393" s="11"/>
    </row>
    <row r="394" spans="2:6" ht="63.75">
      <c r="B394" s="24" t="s">
        <v>233</v>
      </c>
      <c r="C394" s="25" t="s">
        <v>198</v>
      </c>
      <c r="D394" s="21" t="s">
        <v>373</v>
      </c>
      <c r="E394" s="11"/>
      <c r="F394" s="11"/>
    </row>
    <row r="395" spans="2:6" ht="25.5">
      <c r="B395" s="24" t="s">
        <v>231</v>
      </c>
      <c r="C395" s="23" t="s">
        <v>189</v>
      </c>
      <c r="D395" s="21" t="s">
        <v>374</v>
      </c>
      <c r="E395" s="11"/>
      <c r="F395" s="11"/>
    </row>
    <row r="396" spans="2:6" ht="38.25">
      <c r="B396" s="24" t="s">
        <v>233</v>
      </c>
      <c r="C396" s="23" t="s">
        <v>181</v>
      </c>
      <c r="D396" s="21" t="s">
        <v>375</v>
      </c>
      <c r="E396" s="11"/>
      <c r="F396" s="11"/>
    </row>
    <row r="397" spans="2:6" ht="25.5">
      <c r="B397" s="24" t="s">
        <v>233</v>
      </c>
      <c r="C397" s="23" t="s">
        <v>150</v>
      </c>
      <c r="D397" s="21" t="s">
        <v>376</v>
      </c>
      <c r="E397" s="11"/>
      <c r="F397" s="11"/>
    </row>
    <row r="398" spans="2:6" ht="63.75">
      <c r="B398" s="24" t="s">
        <v>233</v>
      </c>
      <c r="C398" s="20" t="s">
        <v>200</v>
      </c>
      <c r="D398" s="21" t="s">
        <v>377</v>
      </c>
      <c r="E398" s="11"/>
      <c r="F398" s="11"/>
    </row>
    <row r="399" spans="2:6" ht="38.25">
      <c r="B399" s="24" t="s">
        <v>250</v>
      </c>
      <c r="C399" s="20" t="s">
        <v>181</v>
      </c>
      <c r="D399" s="21" t="s">
        <v>378</v>
      </c>
      <c r="E399" s="11"/>
      <c r="F399" s="11"/>
    </row>
    <row r="400" spans="2:6" ht="12.75">
      <c r="B400" s="24" t="s">
        <v>250</v>
      </c>
      <c r="C400" s="20" t="s">
        <v>152</v>
      </c>
      <c r="D400" s="21" t="s">
        <v>379</v>
      </c>
      <c r="E400" s="11"/>
      <c r="F400" s="11"/>
    </row>
    <row r="401" spans="2:6" ht="38.25">
      <c r="B401" s="24" t="s">
        <v>233</v>
      </c>
      <c r="C401" s="20" t="s">
        <v>181</v>
      </c>
      <c r="D401" s="21" t="s">
        <v>380</v>
      </c>
      <c r="E401" s="11"/>
      <c r="F401" s="11"/>
    </row>
    <row r="402" spans="2:6" ht="38.25">
      <c r="B402" s="19" t="s">
        <v>227</v>
      </c>
      <c r="C402" s="20" t="s">
        <v>181</v>
      </c>
      <c r="D402" s="21" t="s">
        <v>381</v>
      </c>
      <c r="E402" s="11"/>
      <c r="F402" s="11"/>
    </row>
    <row r="403" spans="2:6" ht="25.5">
      <c r="B403" s="24" t="s">
        <v>244</v>
      </c>
      <c r="C403" s="30" t="s">
        <v>153</v>
      </c>
      <c r="D403" s="21" t="s">
        <v>382</v>
      </c>
      <c r="E403" s="11"/>
      <c r="F403" s="11"/>
    </row>
    <row r="404" spans="2:6" ht="38.25">
      <c r="B404" s="24" t="s">
        <v>233</v>
      </c>
      <c r="C404" s="23" t="s">
        <v>181</v>
      </c>
      <c r="D404" s="21" t="s">
        <v>383</v>
      </c>
      <c r="E404" s="11"/>
      <c r="F404" s="11"/>
    </row>
    <row r="405" spans="2:6" ht="63.75">
      <c r="B405" s="24" t="s">
        <v>233</v>
      </c>
      <c r="C405" s="23" t="s">
        <v>254</v>
      </c>
      <c r="D405" s="21" t="s">
        <v>384</v>
      </c>
      <c r="E405" s="11"/>
      <c r="F405" s="11"/>
    </row>
    <row r="406" spans="2:6" ht="38.25">
      <c r="B406" s="24" t="s">
        <v>233</v>
      </c>
      <c r="C406" s="23" t="s">
        <v>181</v>
      </c>
      <c r="D406" s="21" t="s">
        <v>385</v>
      </c>
      <c r="E406" s="11"/>
      <c r="F406" s="11"/>
    </row>
    <row r="407" spans="2:6" ht="38.25">
      <c r="B407" s="24" t="s">
        <v>250</v>
      </c>
      <c r="C407" s="23" t="s">
        <v>181</v>
      </c>
      <c r="D407" s="21" t="s">
        <v>386</v>
      </c>
      <c r="E407" s="11"/>
      <c r="F407" s="11"/>
    </row>
    <row r="408" spans="2:6" ht="63.75">
      <c r="B408" s="24" t="s">
        <v>233</v>
      </c>
      <c r="C408" s="23" t="s">
        <v>200</v>
      </c>
      <c r="D408" s="31" t="s">
        <v>377</v>
      </c>
      <c r="E408" s="11"/>
      <c r="F408" s="11"/>
    </row>
    <row r="409" spans="2:6" ht="38.25">
      <c r="B409" s="24" t="s">
        <v>250</v>
      </c>
      <c r="C409" s="20" t="s">
        <v>181</v>
      </c>
      <c r="D409" s="31" t="s">
        <v>378</v>
      </c>
      <c r="E409" s="11"/>
      <c r="F409" s="11"/>
    </row>
    <row r="410" spans="2:6" ht="12.75">
      <c r="B410" s="24" t="s">
        <v>250</v>
      </c>
      <c r="C410" s="20" t="s">
        <v>152</v>
      </c>
      <c r="D410" s="31" t="s">
        <v>379</v>
      </c>
      <c r="E410" s="11"/>
      <c r="F410" s="11"/>
    </row>
    <row r="411" spans="2:6" ht="38.25">
      <c r="B411" s="24" t="s">
        <v>233</v>
      </c>
      <c r="C411" s="20" t="s">
        <v>181</v>
      </c>
      <c r="D411" s="31" t="s">
        <v>380</v>
      </c>
      <c r="E411" s="11"/>
      <c r="F411" s="11"/>
    </row>
    <row r="412" spans="2:6" ht="38.25">
      <c r="B412" s="19" t="s">
        <v>227</v>
      </c>
      <c r="C412" s="20" t="s">
        <v>181</v>
      </c>
      <c r="D412" s="31" t="s">
        <v>381</v>
      </c>
      <c r="E412" s="11"/>
      <c r="F412" s="11"/>
    </row>
    <row r="413" spans="2:6" ht="25.5">
      <c r="B413" s="24" t="s">
        <v>244</v>
      </c>
      <c r="C413" s="22" t="s">
        <v>153</v>
      </c>
      <c r="D413" s="31" t="s">
        <v>382</v>
      </c>
      <c r="E413" s="11"/>
      <c r="F413" s="11"/>
    </row>
    <row r="414" spans="2:6" ht="38.25">
      <c r="B414" s="24" t="s">
        <v>233</v>
      </c>
      <c r="C414" s="23" t="s">
        <v>181</v>
      </c>
      <c r="D414" s="31" t="s">
        <v>383</v>
      </c>
      <c r="E414" s="11"/>
      <c r="F414" s="11"/>
    </row>
    <row r="415" spans="2:6" ht="38.25">
      <c r="B415" s="24" t="s">
        <v>233</v>
      </c>
      <c r="C415" s="23" t="s">
        <v>156</v>
      </c>
      <c r="D415" s="31" t="s">
        <v>384</v>
      </c>
      <c r="E415" s="11"/>
      <c r="F415" s="11"/>
    </row>
    <row r="416" spans="2:6" ht="38.25">
      <c r="B416" s="24" t="s">
        <v>233</v>
      </c>
      <c r="C416" s="23" t="s">
        <v>181</v>
      </c>
      <c r="D416" s="31" t="s">
        <v>385</v>
      </c>
      <c r="E416" s="11"/>
      <c r="F416" s="11"/>
    </row>
    <row r="417" spans="2:6" ht="76.5">
      <c r="B417" s="24" t="s">
        <v>233</v>
      </c>
      <c r="C417" s="23" t="s">
        <v>193</v>
      </c>
      <c r="D417" s="31" t="s">
        <v>387</v>
      </c>
      <c r="E417" s="11"/>
      <c r="F417" s="11"/>
    </row>
    <row r="418" spans="2:6" ht="38.25">
      <c r="B418" s="24" t="s">
        <v>250</v>
      </c>
      <c r="C418" s="23" t="s">
        <v>181</v>
      </c>
      <c r="D418" s="31" t="s">
        <v>386</v>
      </c>
      <c r="E418" s="11"/>
      <c r="F418" s="29"/>
    </row>
    <row r="449" ht="12.75">
      <c r="B449" s="9" t="s">
        <v>389</v>
      </c>
    </row>
    <row r="451" spans="2:6" ht="36">
      <c r="B451" s="12" t="s">
        <v>13</v>
      </c>
      <c r="C451" s="170" t="s">
        <v>204</v>
      </c>
      <c r="D451" s="12" t="s">
        <v>123</v>
      </c>
      <c r="F451" s="52" t="s">
        <v>1075</v>
      </c>
    </row>
    <row r="452" spans="2:4" ht="15">
      <c r="B452" s="36" t="s">
        <v>395</v>
      </c>
      <c r="C452" s="37" t="s">
        <v>396</v>
      </c>
      <c r="D452" s="38" t="s">
        <v>397</v>
      </c>
    </row>
    <row r="453" spans="2:4" ht="30">
      <c r="B453" s="36" t="s">
        <v>75</v>
      </c>
      <c r="C453" s="37" t="s">
        <v>191</v>
      </c>
      <c r="D453" s="38" t="s">
        <v>192</v>
      </c>
    </row>
    <row r="454" spans="2:4" ht="30">
      <c r="B454" s="36" t="s">
        <v>167</v>
      </c>
      <c r="C454" s="37" t="s">
        <v>21</v>
      </c>
      <c r="D454" s="38" t="s">
        <v>397</v>
      </c>
    </row>
    <row r="455" spans="2:4" ht="30">
      <c r="B455" s="42" t="s">
        <v>168</v>
      </c>
      <c r="C455" s="37" t="s">
        <v>166</v>
      </c>
      <c r="D455" s="38" t="s">
        <v>403</v>
      </c>
    </row>
    <row r="456" spans="2:4" ht="45">
      <c r="B456" s="36" t="s">
        <v>190</v>
      </c>
      <c r="C456" s="37" t="s">
        <v>406</v>
      </c>
      <c r="D456" s="38" t="s">
        <v>186</v>
      </c>
    </row>
    <row r="457" spans="2:4" ht="60">
      <c r="B457" s="36" t="s">
        <v>408</v>
      </c>
      <c r="C457" s="37" t="s">
        <v>409</v>
      </c>
      <c r="D457" s="38" t="s">
        <v>186</v>
      </c>
    </row>
    <row r="458" spans="2:4" ht="45">
      <c r="B458" s="43" t="s">
        <v>137</v>
      </c>
      <c r="C458" s="37" t="s">
        <v>412</v>
      </c>
      <c r="D458" s="38" t="s">
        <v>186</v>
      </c>
    </row>
    <row r="459" spans="2:4" ht="27">
      <c r="B459" s="14" t="s">
        <v>205</v>
      </c>
      <c r="C459" s="37" t="s">
        <v>206</v>
      </c>
      <c r="D459" s="15" t="s">
        <v>207</v>
      </c>
    </row>
    <row r="460" spans="2:4" ht="27">
      <c r="B460" s="14" t="s">
        <v>208</v>
      </c>
      <c r="C460" s="37" t="s">
        <v>209</v>
      </c>
      <c r="D460" s="15" t="s">
        <v>207</v>
      </c>
    </row>
    <row r="461" spans="2:4" ht="39">
      <c r="B461" s="14" t="s">
        <v>210</v>
      </c>
      <c r="C461" s="37" t="s">
        <v>211</v>
      </c>
      <c r="D461" s="15" t="s">
        <v>207</v>
      </c>
    </row>
    <row r="546" spans="2:6" ht="12.75">
      <c r="B546" s="32" t="s">
        <v>390</v>
      </c>
      <c r="C546" s="11"/>
      <c r="D546" s="11"/>
      <c r="E546" s="11"/>
      <c r="F546" s="11"/>
    </row>
    <row r="547" spans="2:6" ht="12.75">
      <c r="B547" s="11"/>
      <c r="C547" s="11"/>
      <c r="D547" s="11"/>
      <c r="E547" s="11"/>
      <c r="F547" s="163" t="s">
        <v>468</v>
      </c>
    </row>
    <row r="548" spans="2:7" ht="48">
      <c r="B548" s="18" t="s">
        <v>223</v>
      </c>
      <c r="C548" s="18" t="s">
        <v>224</v>
      </c>
      <c r="D548" s="161" t="s">
        <v>225</v>
      </c>
      <c r="E548" s="11"/>
      <c r="F548" s="162" t="s">
        <v>226</v>
      </c>
      <c r="G548" s="52" t="s">
        <v>1075</v>
      </c>
    </row>
    <row r="549" spans="2:6" ht="38.25">
      <c r="B549" s="26" t="s">
        <v>398</v>
      </c>
      <c r="C549" s="26" t="s">
        <v>181</v>
      </c>
      <c r="D549" s="39" t="s">
        <v>228</v>
      </c>
      <c r="E549" s="11"/>
      <c r="F549" s="40" t="s">
        <v>229</v>
      </c>
    </row>
    <row r="550" spans="2:6" ht="51">
      <c r="B550" s="26" t="s">
        <v>398</v>
      </c>
      <c r="C550" s="26" t="s">
        <v>181</v>
      </c>
      <c r="D550" s="39" t="s">
        <v>230</v>
      </c>
      <c r="E550" s="11"/>
      <c r="F550" s="39" t="s">
        <v>187</v>
      </c>
    </row>
    <row r="551" spans="2:6" ht="38.25">
      <c r="B551" s="26" t="s">
        <v>398</v>
      </c>
      <c r="C551" s="26" t="s">
        <v>181</v>
      </c>
      <c r="D551" s="39" t="s">
        <v>236</v>
      </c>
      <c r="E551" s="11"/>
      <c r="F551" s="41" t="s">
        <v>149</v>
      </c>
    </row>
    <row r="552" spans="2:6" ht="63.75">
      <c r="B552" s="26" t="s">
        <v>398</v>
      </c>
      <c r="C552" s="26" t="s">
        <v>181</v>
      </c>
      <c r="D552" s="39" t="s">
        <v>242</v>
      </c>
      <c r="E552" s="11"/>
      <c r="F552" s="41" t="s">
        <v>193</v>
      </c>
    </row>
    <row r="553" spans="2:6" ht="38.25">
      <c r="B553" s="26" t="s">
        <v>398</v>
      </c>
      <c r="C553" s="26" t="s">
        <v>181</v>
      </c>
      <c r="D553" s="39" t="s">
        <v>246</v>
      </c>
      <c r="E553" s="11"/>
      <c r="F553" s="41" t="s">
        <v>150</v>
      </c>
    </row>
    <row r="554" spans="2:6" ht="38.25">
      <c r="B554" s="26" t="s">
        <v>398</v>
      </c>
      <c r="C554" s="26" t="s">
        <v>181</v>
      </c>
      <c r="D554" s="39" t="s">
        <v>248</v>
      </c>
      <c r="E554" s="11"/>
      <c r="F554" s="41" t="s">
        <v>151</v>
      </c>
    </row>
    <row r="555" spans="2:6" ht="38.25">
      <c r="B555" s="26" t="s">
        <v>398</v>
      </c>
      <c r="C555" s="26" t="s">
        <v>181</v>
      </c>
      <c r="D555" s="39" t="s">
        <v>249</v>
      </c>
      <c r="E555" s="11"/>
      <c r="F555" s="41" t="s">
        <v>155</v>
      </c>
    </row>
    <row r="556" spans="2:6" ht="38.25">
      <c r="B556" s="26" t="s">
        <v>398</v>
      </c>
      <c r="C556" s="26" t="s">
        <v>181</v>
      </c>
      <c r="D556" s="39" t="s">
        <v>253</v>
      </c>
      <c r="E556" s="11"/>
      <c r="F556" s="39" t="s">
        <v>415</v>
      </c>
    </row>
    <row r="557" spans="2:6" ht="25.5">
      <c r="B557" s="26" t="s">
        <v>398</v>
      </c>
      <c r="C557" s="26" t="s">
        <v>155</v>
      </c>
      <c r="D557" s="39" t="s">
        <v>252</v>
      </c>
      <c r="E557" s="11"/>
      <c r="F557" s="41" t="s">
        <v>263</v>
      </c>
    </row>
    <row r="558" spans="2:6" ht="76.5">
      <c r="B558" s="26" t="s">
        <v>420</v>
      </c>
      <c r="C558" s="26" t="s">
        <v>193</v>
      </c>
      <c r="D558" s="39" t="s">
        <v>256</v>
      </c>
      <c r="E558" s="11"/>
      <c r="F558" s="41" t="s">
        <v>267</v>
      </c>
    </row>
    <row r="559" spans="2:6" ht="12.75">
      <c r="B559" s="26" t="s">
        <v>422</v>
      </c>
      <c r="C559" s="26" t="s">
        <v>150</v>
      </c>
      <c r="D559" s="39" t="s">
        <v>262</v>
      </c>
      <c r="E559" s="11"/>
      <c r="F559" s="46"/>
    </row>
    <row r="560" spans="2:6" ht="38.25">
      <c r="B560" s="26" t="s">
        <v>398</v>
      </c>
      <c r="C560" s="26" t="s">
        <v>181</v>
      </c>
      <c r="D560" s="39" t="s">
        <v>266</v>
      </c>
      <c r="E560" s="11"/>
      <c r="F560" s="46"/>
    </row>
    <row r="561" spans="2:6" ht="38.25">
      <c r="B561" s="26" t="s">
        <v>398</v>
      </c>
      <c r="C561" s="26" t="s">
        <v>181</v>
      </c>
      <c r="D561" s="39" t="s">
        <v>276</v>
      </c>
      <c r="E561" s="11"/>
      <c r="F561" s="46"/>
    </row>
    <row r="562" spans="2:6" ht="38.25">
      <c r="B562" s="26" t="s">
        <v>398</v>
      </c>
      <c r="C562" s="26" t="s">
        <v>181</v>
      </c>
      <c r="D562" s="39" t="s">
        <v>276</v>
      </c>
      <c r="E562" s="11"/>
      <c r="F562" s="47"/>
    </row>
    <row r="563" spans="2:6" ht="51">
      <c r="B563" s="26" t="s">
        <v>423</v>
      </c>
      <c r="C563" s="26" t="s">
        <v>187</v>
      </c>
      <c r="D563" s="39" t="s">
        <v>277</v>
      </c>
      <c r="E563" s="11"/>
      <c r="F563" s="47"/>
    </row>
    <row r="564" spans="2:6" ht="25.5">
      <c r="B564" s="26" t="s">
        <v>422</v>
      </c>
      <c r="C564" s="26" t="s">
        <v>149</v>
      </c>
      <c r="D564" s="39" t="s">
        <v>278</v>
      </c>
      <c r="E564" s="11"/>
      <c r="F564" s="48"/>
    </row>
    <row r="565" spans="2:6" ht="38.25">
      <c r="B565" s="26" t="s">
        <v>424</v>
      </c>
      <c r="C565" s="26" t="s">
        <v>181</v>
      </c>
      <c r="D565" s="39" t="s">
        <v>282</v>
      </c>
      <c r="E565" s="11"/>
      <c r="F565" s="49"/>
    </row>
    <row r="566" spans="2:6" ht="38.25">
      <c r="B566" s="26" t="s">
        <v>398</v>
      </c>
      <c r="C566" s="26" t="s">
        <v>181</v>
      </c>
      <c r="D566" s="39" t="s">
        <v>287</v>
      </c>
      <c r="E566" s="11"/>
      <c r="F566" s="49"/>
    </row>
    <row r="567" spans="2:6" ht="38.25">
      <c r="B567" s="26" t="s">
        <v>398</v>
      </c>
      <c r="C567" s="26" t="s">
        <v>181</v>
      </c>
      <c r="D567" s="39" t="s">
        <v>288</v>
      </c>
      <c r="E567" s="11"/>
      <c r="F567" s="49"/>
    </row>
    <row r="568" spans="2:6" ht="38.25">
      <c r="B568" s="26" t="s">
        <v>398</v>
      </c>
      <c r="C568" s="26" t="s">
        <v>181</v>
      </c>
      <c r="D568" s="39" t="s">
        <v>295</v>
      </c>
      <c r="E568" s="11"/>
      <c r="F568" s="50"/>
    </row>
    <row r="569" spans="2:6" ht="38.25">
      <c r="B569" s="26" t="s">
        <v>398</v>
      </c>
      <c r="C569" s="26" t="s">
        <v>181</v>
      </c>
      <c r="D569" s="39" t="s">
        <v>297</v>
      </c>
      <c r="E569" s="11"/>
      <c r="F569" s="46"/>
    </row>
    <row r="570" spans="2:6" ht="38.25">
      <c r="B570" s="26" t="s">
        <v>423</v>
      </c>
      <c r="C570" s="26" t="s">
        <v>181</v>
      </c>
      <c r="D570" s="39" t="s">
        <v>298</v>
      </c>
      <c r="E570" s="11"/>
      <c r="F570" s="46"/>
    </row>
    <row r="571" spans="2:6" ht="38.25">
      <c r="B571" s="26" t="s">
        <v>424</v>
      </c>
      <c r="C571" s="26" t="s">
        <v>181</v>
      </c>
      <c r="D571" s="39" t="s">
        <v>300</v>
      </c>
      <c r="E571" s="11"/>
      <c r="F571" s="46"/>
    </row>
    <row r="572" spans="2:6" ht="38.25">
      <c r="B572" s="26" t="s">
        <v>398</v>
      </c>
      <c r="C572" s="26" t="s">
        <v>181</v>
      </c>
      <c r="D572" s="39" t="s">
        <v>304</v>
      </c>
      <c r="E572" s="11"/>
      <c r="F572" s="46"/>
    </row>
    <row r="573" spans="2:6" ht="12.75">
      <c r="B573" s="26" t="s">
        <v>398</v>
      </c>
      <c r="C573" s="26" t="s">
        <v>155</v>
      </c>
      <c r="D573" s="39" t="s">
        <v>305</v>
      </c>
      <c r="E573" s="11"/>
      <c r="F573" s="46"/>
    </row>
    <row r="574" spans="2:6" ht="38.25">
      <c r="B574" s="26" t="s">
        <v>422</v>
      </c>
      <c r="C574" s="26" t="s">
        <v>181</v>
      </c>
      <c r="D574" s="39" t="s">
        <v>308</v>
      </c>
      <c r="E574" s="11"/>
      <c r="F574" s="46"/>
    </row>
    <row r="575" spans="2:6" ht="38.25">
      <c r="B575" s="26" t="s">
        <v>398</v>
      </c>
      <c r="C575" s="26" t="s">
        <v>181</v>
      </c>
      <c r="D575" s="39" t="s">
        <v>311</v>
      </c>
      <c r="E575" s="11"/>
      <c r="F575" s="46"/>
    </row>
    <row r="576" spans="2:6" ht="25.5">
      <c r="B576" s="26" t="s">
        <v>398</v>
      </c>
      <c r="C576" s="26" t="s">
        <v>151</v>
      </c>
      <c r="D576" s="39" t="s">
        <v>310</v>
      </c>
      <c r="E576" s="11"/>
      <c r="F576" s="46"/>
    </row>
    <row r="577" spans="2:6" ht="38.25">
      <c r="B577" s="26" t="s">
        <v>398</v>
      </c>
      <c r="C577" s="26" t="s">
        <v>181</v>
      </c>
      <c r="D577" s="39" t="s">
        <v>312</v>
      </c>
      <c r="E577" s="11"/>
      <c r="F577" s="46"/>
    </row>
    <row r="578" spans="2:6" ht="51">
      <c r="B578" s="26" t="s">
        <v>423</v>
      </c>
      <c r="C578" s="26" t="s">
        <v>187</v>
      </c>
      <c r="D578" s="39" t="s">
        <v>316</v>
      </c>
      <c r="E578" s="11"/>
      <c r="F578" s="46"/>
    </row>
    <row r="579" spans="2:6" ht="38.25">
      <c r="B579" s="26" t="s">
        <v>422</v>
      </c>
      <c r="C579" s="26" t="s">
        <v>181</v>
      </c>
      <c r="D579" s="39" t="s">
        <v>319</v>
      </c>
      <c r="E579" s="11"/>
      <c r="F579" s="46"/>
    </row>
    <row r="580" spans="2:6" ht="38.25">
      <c r="B580" s="26" t="s">
        <v>398</v>
      </c>
      <c r="C580" s="26" t="s">
        <v>181</v>
      </c>
      <c r="D580" s="39" t="s">
        <v>320</v>
      </c>
      <c r="E580" s="11"/>
      <c r="F580" s="46"/>
    </row>
    <row r="581" spans="2:6" ht="38.25">
      <c r="B581" s="26" t="s">
        <v>423</v>
      </c>
      <c r="C581" s="26" t="s">
        <v>181</v>
      </c>
      <c r="D581" s="39" t="s">
        <v>321</v>
      </c>
      <c r="E581" s="11"/>
      <c r="F581" s="46"/>
    </row>
    <row r="582" spans="2:6" ht="25.5">
      <c r="B582" s="26" t="s">
        <v>398</v>
      </c>
      <c r="C582" s="26" t="s">
        <v>263</v>
      </c>
      <c r="D582" s="39" t="s">
        <v>323</v>
      </c>
      <c r="E582" s="11"/>
      <c r="F582" s="46"/>
    </row>
    <row r="583" spans="2:6" ht="38.25">
      <c r="B583" s="26" t="s">
        <v>425</v>
      </c>
      <c r="C583" s="26" t="s">
        <v>181</v>
      </c>
      <c r="D583" s="39" t="s">
        <v>325</v>
      </c>
      <c r="E583" s="11"/>
      <c r="F583" s="46"/>
    </row>
    <row r="584" spans="2:6" ht="25.5">
      <c r="B584" s="26" t="s">
        <v>398</v>
      </c>
      <c r="C584" s="26" t="s">
        <v>263</v>
      </c>
      <c r="D584" s="39" t="s">
        <v>326</v>
      </c>
      <c r="E584" s="11"/>
      <c r="F584" s="46"/>
    </row>
    <row r="585" spans="2:6" ht="38.25">
      <c r="B585" s="26" t="s">
        <v>398</v>
      </c>
      <c r="C585" s="26" t="s">
        <v>181</v>
      </c>
      <c r="D585" s="39" t="s">
        <v>327</v>
      </c>
      <c r="E585" s="11"/>
      <c r="F585" s="46"/>
    </row>
    <row r="586" spans="2:6" ht="38.25">
      <c r="B586" s="26" t="s">
        <v>398</v>
      </c>
      <c r="C586" s="26" t="s">
        <v>229</v>
      </c>
      <c r="D586" s="39" t="s">
        <v>331</v>
      </c>
      <c r="E586" s="11"/>
      <c r="F586" s="46"/>
    </row>
    <row r="587" spans="2:6" ht="51">
      <c r="B587" s="26" t="s">
        <v>423</v>
      </c>
      <c r="C587" s="26" t="s">
        <v>187</v>
      </c>
      <c r="D587" s="39" t="s">
        <v>333</v>
      </c>
      <c r="E587" s="11"/>
      <c r="F587" s="46"/>
    </row>
    <row r="588" spans="2:6" ht="38.25">
      <c r="B588" s="26" t="s">
        <v>398</v>
      </c>
      <c r="C588" s="26" t="s">
        <v>181</v>
      </c>
      <c r="D588" s="39" t="s">
        <v>334</v>
      </c>
      <c r="E588" s="11"/>
      <c r="F588" s="46"/>
    </row>
    <row r="589" spans="2:6" ht="12.75">
      <c r="B589" s="26" t="s">
        <v>398</v>
      </c>
      <c r="C589" s="26" t="s">
        <v>155</v>
      </c>
      <c r="D589" s="39" t="s">
        <v>335</v>
      </c>
      <c r="E589" s="11"/>
      <c r="F589" s="46"/>
    </row>
    <row r="590" spans="2:6" ht="38.25">
      <c r="B590" s="26" t="s">
        <v>398</v>
      </c>
      <c r="C590" s="26" t="s">
        <v>181</v>
      </c>
      <c r="D590" s="39" t="s">
        <v>338</v>
      </c>
      <c r="E590" s="11"/>
      <c r="F590" s="46"/>
    </row>
    <row r="591" spans="2:6" ht="38.25">
      <c r="B591" s="26" t="s">
        <v>398</v>
      </c>
      <c r="C591" s="26" t="s">
        <v>229</v>
      </c>
      <c r="D591" s="39" t="s">
        <v>340</v>
      </c>
      <c r="E591" s="11"/>
      <c r="F591" s="46"/>
    </row>
    <row r="592" spans="2:6" ht="38.25">
      <c r="B592" s="26" t="s">
        <v>424</v>
      </c>
      <c r="C592" s="26" t="s">
        <v>181</v>
      </c>
      <c r="D592" s="39" t="s">
        <v>344</v>
      </c>
      <c r="E592" s="11"/>
      <c r="F592" s="46"/>
    </row>
    <row r="593" spans="2:6" ht="38.25">
      <c r="B593" s="26" t="s">
        <v>398</v>
      </c>
      <c r="C593" s="26" t="s">
        <v>229</v>
      </c>
      <c r="D593" s="39" t="s">
        <v>347</v>
      </c>
      <c r="E593" s="11"/>
      <c r="F593" s="46"/>
    </row>
    <row r="594" spans="2:6" ht="38.25">
      <c r="B594" s="26" t="s">
        <v>423</v>
      </c>
      <c r="C594" s="26" t="s">
        <v>185</v>
      </c>
      <c r="D594" s="39" t="s">
        <v>352</v>
      </c>
      <c r="E594" s="11"/>
      <c r="F594" s="46"/>
    </row>
    <row r="595" spans="2:6" ht="38.25">
      <c r="B595" s="26" t="s">
        <v>424</v>
      </c>
      <c r="C595" s="26" t="s">
        <v>181</v>
      </c>
      <c r="D595" s="39" t="s">
        <v>356</v>
      </c>
      <c r="E595" s="11"/>
      <c r="F595" s="46"/>
    </row>
    <row r="596" spans="2:6" ht="38.25">
      <c r="B596" s="26" t="s">
        <v>423</v>
      </c>
      <c r="C596" s="26" t="s">
        <v>181</v>
      </c>
      <c r="D596" s="39" t="s">
        <v>360</v>
      </c>
      <c r="E596" s="11"/>
      <c r="F596" s="46"/>
    </row>
    <row r="597" spans="2:6" ht="38.25">
      <c r="B597" s="26" t="s">
        <v>422</v>
      </c>
      <c r="C597" s="26" t="s">
        <v>181</v>
      </c>
      <c r="D597" s="39" t="s">
        <v>360</v>
      </c>
      <c r="E597" s="11"/>
      <c r="F597" s="46"/>
    </row>
    <row r="598" spans="2:6" ht="38.25">
      <c r="B598" s="26" t="s">
        <v>398</v>
      </c>
      <c r="C598" s="26" t="s">
        <v>229</v>
      </c>
      <c r="D598" s="39" t="s">
        <v>361</v>
      </c>
      <c r="E598" s="11"/>
      <c r="F598" s="46"/>
    </row>
    <row r="599" spans="2:6" ht="38.25">
      <c r="B599" s="26" t="s">
        <v>398</v>
      </c>
      <c r="C599" s="26" t="s">
        <v>181</v>
      </c>
      <c r="D599" s="39" t="s">
        <v>361</v>
      </c>
      <c r="E599" s="11"/>
      <c r="F599" s="46"/>
    </row>
    <row r="600" spans="2:6" ht="38.25">
      <c r="B600" s="26" t="s">
        <v>422</v>
      </c>
      <c r="C600" s="26" t="s">
        <v>181</v>
      </c>
      <c r="D600" s="39" t="s">
        <v>364</v>
      </c>
      <c r="E600" s="11"/>
      <c r="F600" s="46"/>
    </row>
    <row r="601" spans="2:6" ht="25.5">
      <c r="B601" s="26" t="s">
        <v>398</v>
      </c>
      <c r="C601" s="26" t="s">
        <v>267</v>
      </c>
      <c r="D601" s="39" t="s">
        <v>366</v>
      </c>
      <c r="E601" s="11"/>
      <c r="F601" s="51"/>
    </row>
    <row r="602" spans="2:6" ht="38.25">
      <c r="B602" s="26" t="s">
        <v>398</v>
      </c>
      <c r="C602" s="26" t="s">
        <v>181</v>
      </c>
      <c r="D602" s="39" t="s">
        <v>368</v>
      </c>
      <c r="E602" s="11"/>
      <c r="F602" s="11"/>
    </row>
    <row r="603" spans="2:6" ht="38.25">
      <c r="B603" s="26" t="s">
        <v>398</v>
      </c>
      <c r="C603" s="26" t="s">
        <v>181</v>
      </c>
      <c r="D603" s="39" t="s">
        <v>371</v>
      </c>
      <c r="E603" s="11"/>
      <c r="F603" s="11"/>
    </row>
    <row r="604" spans="2:6" ht="38.25">
      <c r="B604" s="26" t="s">
        <v>424</v>
      </c>
      <c r="C604" s="26" t="s">
        <v>181</v>
      </c>
      <c r="D604" s="39" t="s">
        <v>378</v>
      </c>
      <c r="E604" s="11"/>
      <c r="F604" s="11"/>
    </row>
    <row r="605" spans="2:6" ht="38.25">
      <c r="B605" s="26" t="s">
        <v>398</v>
      </c>
      <c r="C605" s="26" t="s">
        <v>181</v>
      </c>
      <c r="D605" s="39" t="s">
        <v>381</v>
      </c>
      <c r="E605" s="11"/>
      <c r="F605" s="11"/>
    </row>
    <row r="606" spans="2:6" ht="38.25">
      <c r="B606" s="26" t="s">
        <v>424</v>
      </c>
      <c r="C606" s="26" t="s">
        <v>181</v>
      </c>
      <c r="D606" s="39" t="s">
        <v>386</v>
      </c>
      <c r="E606" s="11"/>
      <c r="F606" s="11"/>
    </row>
    <row r="663" spans="2:4" ht="12.75">
      <c r="B663" s="9" t="s">
        <v>388</v>
      </c>
      <c r="C663" s="11"/>
      <c r="D663" s="11"/>
    </row>
    <row r="664" spans="2:4" ht="12.75">
      <c r="B664" s="11"/>
      <c r="C664" s="11"/>
      <c r="D664" s="11"/>
    </row>
    <row r="665" spans="2:6" ht="48">
      <c r="B665" s="12" t="s">
        <v>13</v>
      </c>
      <c r="C665" s="161" t="s">
        <v>391</v>
      </c>
      <c r="D665" s="12" t="s">
        <v>392</v>
      </c>
      <c r="F665" s="52" t="s">
        <v>1075</v>
      </c>
    </row>
    <row r="666" spans="2:4" ht="60">
      <c r="B666" s="33" t="s">
        <v>393</v>
      </c>
      <c r="C666" s="34" t="s">
        <v>394</v>
      </c>
      <c r="D666" s="35">
        <v>4</v>
      </c>
    </row>
    <row r="667" spans="2:4" ht="75">
      <c r="B667" s="33" t="s">
        <v>399</v>
      </c>
      <c r="C667" s="34" t="s">
        <v>400</v>
      </c>
      <c r="D667" s="35">
        <v>11</v>
      </c>
    </row>
    <row r="668" spans="2:4" ht="30">
      <c r="B668" s="33" t="s">
        <v>401</v>
      </c>
      <c r="C668" s="34" t="s">
        <v>163</v>
      </c>
      <c r="D668" s="35">
        <v>1</v>
      </c>
    </row>
    <row r="669" spans="2:4" ht="45">
      <c r="B669" s="33" t="s">
        <v>402</v>
      </c>
      <c r="C669" s="34" t="s">
        <v>165</v>
      </c>
      <c r="D669" s="35">
        <v>2</v>
      </c>
    </row>
    <row r="670" spans="2:4" ht="30">
      <c r="B670" s="33" t="s">
        <v>404</v>
      </c>
      <c r="C670" s="34" t="s">
        <v>405</v>
      </c>
      <c r="D670" s="35">
        <v>1</v>
      </c>
    </row>
    <row r="671" spans="2:4" ht="60">
      <c r="B671" s="33" t="s">
        <v>399</v>
      </c>
      <c r="C671" s="34" t="s">
        <v>407</v>
      </c>
      <c r="D671" s="35">
        <v>3</v>
      </c>
    </row>
    <row r="672" spans="2:4" ht="30">
      <c r="B672" s="33" t="s">
        <v>410</v>
      </c>
      <c r="C672" s="34" t="s">
        <v>411</v>
      </c>
      <c r="D672" s="35">
        <v>2</v>
      </c>
    </row>
    <row r="673" spans="2:4" ht="60">
      <c r="B673" s="33" t="s">
        <v>413</v>
      </c>
      <c r="C673" s="34" t="s">
        <v>414</v>
      </c>
      <c r="D673" s="35">
        <v>3</v>
      </c>
    </row>
    <row r="674" spans="2:4" ht="45">
      <c r="B674" s="33" t="s">
        <v>416</v>
      </c>
      <c r="C674" s="34" t="s">
        <v>417</v>
      </c>
      <c r="D674" s="35" t="s">
        <v>418</v>
      </c>
    </row>
    <row r="675" spans="2:4" ht="45">
      <c r="B675" s="44" t="s">
        <v>419</v>
      </c>
      <c r="C675" s="34" t="s">
        <v>182</v>
      </c>
      <c r="D675" s="45">
        <v>2</v>
      </c>
    </row>
    <row r="676" spans="2:4" ht="38.25">
      <c r="B676" s="33" t="s">
        <v>421</v>
      </c>
      <c r="C676" s="34" t="s">
        <v>164</v>
      </c>
      <c r="D676" s="35">
        <v>4</v>
      </c>
    </row>
    <row r="703" spans="2:3" ht="12.75">
      <c r="B703" s="167" t="s">
        <v>437</v>
      </c>
      <c r="C703" s="168" t="s">
        <v>472</v>
      </c>
    </row>
    <row r="704" spans="2:3" ht="12.75">
      <c r="B704" s="169" t="s">
        <v>473</v>
      </c>
      <c r="C704" s="169" t="s">
        <v>474</v>
      </c>
    </row>
    <row r="705" spans="2:3" ht="12.75">
      <c r="B705" s="169" t="s">
        <v>475</v>
      </c>
      <c r="C705" s="169" t="s">
        <v>476</v>
      </c>
    </row>
    <row r="706" spans="2:3" ht="12.75">
      <c r="B706" s="169" t="s">
        <v>477</v>
      </c>
      <c r="C706" s="169" t="s">
        <v>478</v>
      </c>
    </row>
    <row r="707" spans="2:3" ht="12.75">
      <c r="B707" s="169" t="s">
        <v>479</v>
      </c>
      <c r="C707" s="169" t="s">
        <v>480</v>
      </c>
    </row>
    <row r="708" spans="2:3" ht="12.75">
      <c r="B708" s="169" t="s">
        <v>481</v>
      </c>
      <c r="C708" s="169" t="s">
        <v>474</v>
      </c>
    </row>
    <row r="709" spans="2:3" ht="12.75">
      <c r="B709" s="169" t="s">
        <v>482</v>
      </c>
      <c r="C709" s="169" t="s">
        <v>483</v>
      </c>
    </row>
    <row r="710" spans="2:3" ht="12.75">
      <c r="B710" s="169" t="s">
        <v>72</v>
      </c>
      <c r="C710" s="169" t="s">
        <v>484</v>
      </c>
    </row>
    <row r="711" spans="2:3" ht="12.75">
      <c r="B711" s="169" t="s">
        <v>485</v>
      </c>
      <c r="C711" s="169" t="s">
        <v>486</v>
      </c>
    </row>
    <row r="712" spans="2:3" ht="12.75">
      <c r="B712" s="169" t="s">
        <v>487</v>
      </c>
      <c r="C712" s="169" t="s">
        <v>488</v>
      </c>
    </row>
    <row r="713" spans="2:3" ht="12.75">
      <c r="B713" s="169" t="s">
        <v>205</v>
      </c>
      <c r="C713" s="169" t="s">
        <v>489</v>
      </c>
    </row>
    <row r="714" spans="2:3" ht="12.75">
      <c r="B714" s="169" t="s">
        <v>490</v>
      </c>
      <c r="C714" s="169" t="s">
        <v>491</v>
      </c>
    </row>
    <row r="715" spans="2:3" ht="12.75">
      <c r="B715" s="169" t="s">
        <v>492</v>
      </c>
      <c r="C715" s="169" t="s">
        <v>493</v>
      </c>
    </row>
    <row r="716" spans="2:3" ht="12.75">
      <c r="B716" s="169" t="s">
        <v>494</v>
      </c>
      <c r="C716" s="169" t="s">
        <v>474</v>
      </c>
    </row>
    <row r="717" spans="2:3" ht="12.75">
      <c r="B717" s="169" t="s">
        <v>495</v>
      </c>
      <c r="C717" s="169" t="s">
        <v>496</v>
      </c>
    </row>
    <row r="718" spans="2:3" ht="12.75">
      <c r="B718" s="169" t="s">
        <v>497</v>
      </c>
      <c r="C718" s="169" t="s">
        <v>498</v>
      </c>
    </row>
    <row r="719" spans="2:3" ht="12.75">
      <c r="B719" s="169" t="s">
        <v>499</v>
      </c>
      <c r="C719" s="169" t="s">
        <v>500</v>
      </c>
    </row>
    <row r="720" spans="2:3" ht="12.75">
      <c r="B720" s="169" t="s">
        <v>501</v>
      </c>
      <c r="C720" s="169" t="s">
        <v>502</v>
      </c>
    </row>
    <row r="721" spans="2:3" ht="12.75">
      <c r="B721" s="169" t="s">
        <v>503</v>
      </c>
      <c r="C721" s="169" t="s">
        <v>504</v>
      </c>
    </row>
    <row r="722" spans="2:3" ht="12.75">
      <c r="B722" s="169" t="s">
        <v>505</v>
      </c>
      <c r="C722" s="169" t="s">
        <v>493</v>
      </c>
    </row>
    <row r="723" spans="2:3" ht="12.75">
      <c r="B723" s="169" t="s">
        <v>506</v>
      </c>
      <c r="C723" s="169" t="s">
        <v>507</v>
      </c>
    </row>
    <row r="724" spans="2:3" ht="12.75">
      <c r="B724" s="169" t="s">
        <v>508</v>
      </c>
      <c r="C724" s="169" t="s">
        <v>488</v>
      </c>
    </row>
    <row r="725" spans="2:3" ht="12.75">
      <c r="B725" s="169" t="s">
        <v>509</v>
      </c>
      <c r="C725" s="169" t="s">
        <v>480</v>
      </c>
    </row>
    <row r="726" spans="2:3" ht="12.75">
      <c r="B726" s="169" t="s">
        <v>28</v>
      </c>
      <c r="C726" s="169" t="s">
        <v>510</v>
      </c>
    </row>
    <row r="727" spans="2:3" ht="12.75">
      <c r="B727" s="169" t="s">
        <v>511</v>
      </c>
      <c r="C727" s="169" t="s">
        <v>512</v>
      </c>
    </row>
    <row r="728" spans="2:3" ht="12.75">
      <c r="B728" s="169" t="s">
        <v>513</v>
      </c>
      <c r="C728" s="169" t="s">
        <v>510</v>
      </c>
    </row>
    <row r="729" spans="2:3" ht="12.75">
      <c r="B729" s="169" t="s">
        <v>514</v>
      </c>
      <c r="C729" s="169" t="s">
        <v>491</v>
      </c>
    </row>
    <row r="730" spans="2:3" ht="12.75">
      <c r="B730" s="169" t="s">
        <v>515</v>
      </c>
      <c r="C730" s="169" t="s">
        <v>516</v>
      </c>
    </row>
    <row r="731" spans="2:3" ht="12.75">
      <c r="B731" s="169" t="s">
        <v>217</v>
      </c>
      <c r="C731" s="169" t="s">
        <v>510</v>
      </c>
    </row>
    <row r="732" spans="2:3" ht="12.75">
      <c r="B732" s="169" t="s">
        <v>517</v>
      </c>
      <c r="C732" s="169" t="s">
        <v>518</v>
      </c>
    </row>
    <row r="733" spans="2:3" ht="12.75">
      <c r="B733" s="169" t="s">
        <v>519</v>
      </c>
      <c r="C733" s="169" t="s">
        <v>520</v>
      </c>
    </row>
    <row r="734" spans="2:3" ht="12.75">
      <c r="B734" s="169" t="s">
        <v>521</v>
      </c>
      <c r="C734" s="169" t="s">
        <v>500</v>
      </c>
    </row>
    <row r="735" spans="2:3" ht="12.75">
      <c r="B735" s="169" t="s">
        <v>522</v>
      </c>
      <c r="C735" s="169" t="s">
        <v>516</v>
      </c>
    </row>
    <row r="736" spans="2:3" ht="12.75">
      <c r="B736" s="169" t="s">
        <v>523</v>
      </c>
      <c r="C736" s="169" t="s">
        <v>518</v>
      </c>
    </row>
    <row r="737" spans="2:3" ht="12.75">
      <c r="B737" s="169" t="s">
        <v>524</v>
      </c>
      <c r="C737" s="169" t="s">
        <v>525</v>
      </c>
    </row>
    <row r="738" spans="2:3" ht="12.75">
      <c r="B738" s="169" t="s">
        <v>526</v>
      </c>
      <c r="C738" s="169" t="s">
        <v>518</v>
      </c>
    </row>
    <row r="739" spans="2:3" ht="12.75">
      <c r="B739" s="169" t="s">
        <v>527</v>
      </c>
      <c r="C739" s="169" t="s">
        <v>528</v>
      </c>
    </row>
    <row r="740" spans="2:3" ht="12.75">
      <c r="B740" s="169" t="s">
        <v>529</v>
      </c>
      <c r="C740" s="169" t="s">
        <v>518</v>
      </c>
    </row>
    <row r="741" spans="2:3" ht="12.75">
      <c r="B741" s="169" t="s">
        <v>530</v>
      </c>
      <c r="C741" s="169" t="s">
        <v>531</v>
      </c>
    </row>
    <row r="742" spans="2:3" ht="12.75">
      <c r="B742" s="169" t="s">
        <v>532</v>
      </c>
      <c r="C742" s="169" t="s">
        <v>533</v>
      </c>
    </row>
    <row r="743" spans="2:3" ht="12.75">
      <c r="B743" s="169" t="s">
        <v>534</v>
      </c>
      <c r="C743" s="169" t="s">
        <v>493</v>
      </c>
    </row>
    <row r="744" spans="2:3" ht="12.75">
      <c r="B744" s="169" t="s">
        <v>535</v>
      </c>
      <c r="C744" s="169" t="s">
        <v>474</v>
      </c>
    </row>
    <row r="745" spans="2:3" ht="12.75">
      <c r="B745" s="169" t="s">
        <v>537</v>
      </c>
      <c r="C745" s="169" t="s">
        <v>538</v>
      </c>
    </row>
    <row r="746" spans="2:3" ht="12.75">
      <c r="B746" s="169" t="s">
        <v>536</v>
      </c>
      <c r="C746" s="169" t="s">
        <v>540</v>
      </c>
    </row>
    <row r="747" spans="2:3" ht="12.75">
      <c r="B747" s="169" t="s">
        <v>539</v>
      </c>
      <c r="C747" s="169" t="s">
        <v>542</v>
      </c>
    </row>
    <row r="748" spans="2:3" ht="12.75">
      <c r="B748" s="169" t="s">
        <v>541</v>
      </c>
      <c r="C748" s="169" t="s">
        <v>489</v>
      </c>
    </row>
    <row r="749" spans="2:3" ht="12.75">
      <c r="B749" s="169" t="s">
        <v>544</v>
      </c>
      <c r="C749" s="169" t="s">
        <v>545</v>
      </c>
    </row>
    <row r="750" spans="2:3" ht="12.75">
      <c r="B750" s="169" t="s">
        <v>543</v>
      </c>
      <c r="C750" s="169" t="s">
        <v>546</v>
      </c>
    </row>
    <row r="751" spans="2:3" ht="12.75">
      <c r="B751" s="169" t="s">
        <v>548</v>
      </c>
      <c r="C751" s="169" t="s">
        <v>549</v>
      </c>
    </row>
    <row r="752" spans="2:3" ht="12.75">
      <c r="B752" s="169" t="s">
        <v>547</v>
      </c>
      <c r="C752" s="169" t="s">
        <v>546</v>
      </c>
    </row>
    <row r="753" spans="2:3" ht="12.75">
      <c r="B753" s="169" t="s">
        <v>550</v>
      </c>
      <c r="C753" s="169" t="s">
        <v>549</v>
      </c>
    </row>
    <row r="754" spans="2:3" ht="12.75">
      <c r="B754" s="169" t="s">
        <v>551</v>
      </c>
      <c r="C754" s="169" t="s">
        <v>518</v>
      </c>
    </row>
    <row r="755" spans="2:3" ht="12.75">
      <c r="B755" s="169" t="s">
        <v>552</v>
      </c>
      <c r="C755" s="169" t="s">
        <v>553</v>
      </c>
    </row>
    <row r="756" spans="2:3" ht="12.75">
      <c r="B756" s="169" t="s">
        <v>554</v>
      </c>
      <c r="C756" s="169" t="s">
        <v>518</v>
      </c>
    </row>
    <row r="757" spans="2:3" ht="12.75">
      <c r="B757" s="169" t="s">
        <v>556</v>
      </c>
      <c r="C757" s="169" t="s">
        <v>557</v>
      </c>
    </row>
    <row r="758" spans="2:3" ht="12.75">
      <c r="B758" s="169" t="s">
        <v>555</v>
      </c>
      <c r="C758" s="169" t="s">
        <v>483</v>
      </c>
    </row>
    <row r="759" spans="2:3" ht="12.75">
      <c r="B759" s="169" t="s">
        <v>558</v>
      </c>
      <c r="C759" s="169" t="s">
        <v>560</v>
      </c>
    </row>
    <row r="760" spans="2:3" ht="12.75">
      <c r="B760" s="169" t="s">
        <v>559</v>
      </c>
      <c r="C760" s="169" t="s">
        <v>493</v>
      </c>
    </row>
    <row r="761" spans="2:3" ht="12.75">
      <c r="B761" s="169" t="s">
        <v>561</v>
      </c>
      <c r="C761" s="169" t="s">
        <v>562</v>
      </c>
    </row>
    <row r="762" spans="2:3" ht="12.75">
      <c r="B762" s="169" t="s">
        <v>563</v>
      </c>
      <c r="C762" s="169" t="s">
        <v>564</v>
      </c>
    </row>
    <row r="763" spans="2:3" ht="12.75">
      <c r="B763" s="169" t="s">
        <v>565</v>
      </c>
      <c r="C763" s="169" t="s">
        <v>474</v>
      </c>
    </row>
    <row r="764" spans="2:3" ht="12.75">
      <c r="B764" s="169" t="s">
        <v>566</v>
      </c>
      <c r="C764" s="169" t="s">
        <v>567</v>
      </c>
    </row>
    <row r="765" spans="2:3" ht="12.75">
      <c r="B765" s="169" t="s">
        <v>568</v>
      </c>
      <c r="C765" s="169" t="s">
        <v>512</v>
      </c>
    </row>
    <row r="766" spans="2:3" ht="12.75">
      <c r="B766" s="169" t="s">
        <v>569</v>
      </c>
      <c r="C766" s="169" t="s">
        <v>507</v>
      </c>
    </row>
    <row r="767" spans="2:3" ht="12.75">
      <c r="B767" s="169" t="s">
        <v>570</v>
      </c>
      <c r="C767" s="169" t="s">
        <v>486</v>
      </c>
    </row>
    <row r="768" spans="2:3" ht="12.75">
      <c r="B768" s="169" t="s">
        <v>571</v>
      </c>
      <c r="C768" s="169" t="s">
        <v>572</v>
      </c>
    </row>
    <row r="769" spans="2:3" ht="12.75">
      <c r="B769" s="169" t="s">
        <v>573</v>
      </c>
      <c r="C769" s="169" t="s">
        <v>525</v>
      </c>
    </row>
    <row r="770" spans="2:3" ht="12.75">
      <c r="B770" s="169" t="s">
        <v>30</v>
      </c>
      <c r="C770" s="169" t="s">
        <v>542</v>
      </c>
    </row>
    <row r="771" spans="2:3" ht="12.75">
      <c r="B771" s="169" t="s">
        <v>574</v>
      </c>
      <c r="C771" s="169" t="s">
        <v>488</v>
      </c>
    </row>
    <row r="772" spans="2:3" ht="12.75">
      <c r="B772" s="169" t="s">
        <v>575</v>
      </c>
      <c r="C772" s="169" t="s">
        <v>576</v>
      </c>
    </row>
    <row r="773" spans="2:3" ht="12.75">
      <c r="B773" s="169" t="s">
        <v>577</v>
      </c>
      <c r="C773" s="169" t="s">
        <v>512</v>
      </c>
    </row>
    <row r="774" spans="2:3" ht="12.75">
      <c r="B774" s="169" t="s">
        <v>578</v>
      </c>
      <c r="C774" s="169" t="s">
        <v>579</v>
      </c>
    </row>
    <row r="775" spans="2:3" ht="12.75">
      <c r="B775" s="169" t="s">
        <v>580</v>
      </c>
      <c r="C775" s="169" t="s">
        <v>531</v>
      </c>
    </row>
    <row r="776" spans="2:3" ht="12.75">
      <c r="B776" s="169" t="s">
        <v>581</v>
      </c>
      <c r="C776" s="169" t="s">
        <v>504</v>
      </c>
    </row>
    <row r="777" spans="2:3" ht="12.75">
      <c r="B777" s="169" t="s">
        <v>582</v>
      </c>
      <c r="C777" s="169" t="s">
        <v>540</v>
      </c>
    </row>
    <row r="778" spans="2:3" ht="12.75">
      <c r="B778" s="169" t="s">
        <v>583</v>
      </c>
      <c r="C778" s="169" t="s">
        <v>584</v>
      </c>
    </row>
    <row r="779" spans="2:3" ht="12.75">
      <c r="B779" s="169" t="s">
        <v>585</v>
      </c>
      <c r="C779" s="169" t="s">
        <v>496</v>
      </c>
    </row>
    <row r="780" spans="2:3" ht="12.75">
      <c r="B780" s="169" t="s">
        <v>586</v>
      </c>
      <c r="C780" s="169" t="s">
        <v>587</v>
      </c>
    </row>
    <row r="781" spans="2:3" ht="12.75">
      <c r="B781" s="169" t="s">
        <v>588</v>
      </c>
      <c r="C781" s="169" t="s">
        <v>491</v>
      </c>
    </row>
    <row r="782" spans="2:3" ht="12.75">
      <c r="B782" s="169" t="s">
        <v>589</v>
      </c>
      <c r="C782" s="169" t="s">
        <v>516</v>
      </c>
    </row>
    <row r="783" spans="2:3" ht="12.75">
      <c r="B783" s="169" t="s">
        <v>590</v>
      </c>
      <c r="C783" s="169" t="s">
        <v>576</v>
      </c>
    </row>
    <row r="784" spans="2:3" ht="12.75">
      <c r="B784" s="169" t="s">
        <v>591</v>
      </c>
      <c r="C784" s="169" t="s">
        <v>531</v>
      </c>
    </row>
    <row r="785" spans="2:3" ht="12.75">
      <c r="B785" s="169" t="s">
        <v>592</v>
      </c>
      <c r="C785" s="169" t="s">
        <v>516</v>
      </c>
    </row>
    <row r="786" spans="2:3" ht="12.75">
      <c r="B786" s="169" t="s">
        <v>593</v>
      </c>
      <c r="C786" s="169" t="s">
        <v>498</v>
      </c>
    </row>
    <row r="787" spans="2:3" ht="12.75">
      <c r="B787" s="169" t="s">
        <v>594</v>
      </c>
      <c r="C787" s="169" t="s">
        <v>540</v>
      </c>
    </row>
    <row r="788" spans="2:3" ht="12.75">
      <c r="B788" s="169" t="s">
        <v>595</v>
      </c>
      <c r="C788" s="169" t="s">
        <v>596</v>
      </c>
    </row>
    <row r="789" spans="2:3" ht="12.75">
      <c r="B789" s="169" t="s">
        <v>597</v>
      </c>
      <c r="C789" s="169" t="s">
        <v>486</v>
      </c>
    </row>
    <row r="790" spans="2:3" ht="12.75">
      <c r="B790" s="169" t="s">
        <v>14</v>
      </c>
      <c r="C790" s="169" t="s">
        <v>525</v>
      </c>
    </row>
    <row r="791" spans="2:3" ht="12.75">
      <c r="B791" s="169" t="s">
        <v>598</v>
      </c>
      <c r="C791" s="169" t="s">
        <v>599</v>
      </c>
    </row>
    <row r="792" spans="2:3" ht="12.75">
      <c r="B792" s="169" t="s">
        <v>600</v>
      </c>
      <c r="C792" s="169" t="s">
        <v>601</v>
      </c>
    </row>
    <row r="793" spans="2:3" ht="12.75">
      <c r="B793" s="169" t="s">
        <v>602</v>
      </c>
      <c r="C793" s="169" t="s">
        <v>496</v>
      </c>
    </row>
    <row r="794" spans="2:3" ht="12.75">
      <c r="B794" s="169" t="s">
        <v>603</v>
      </c>
      <c r="C794" s="169" t="s">
        <v>483</v>
      </c>
    </row>
    <row r="795" spans="2:3" ht="12.75">
      <c r="B795" s="169" t="s">
        <v>604</v>
      </c>
      <c r="C795" s="169" t="s">
        <v>605</v>
      </c>
    </row>
    <row r="796" spans="2:3" ht="12.75">
      <c r="B796" s="169" t="s">
        <v>127</v>
      </c>
      <c r="C796" s="169" t="s">
        <v>606</v>
      </c>
    </row>
    <row r="797" spans="2:3" ht="12.75">
      <c r="B797" s="169" t="s">
        <v>607</v>
      </c>
      <c r="C797" s="169" t="s">
        <v>500</v>
      </c>
    </row>
    <row r="798" spans="2:3" ht="12.75">
      <c r="B798" s="169" t="s">
        <v>608</v>
      </c>
      <c r="C798" s="169" t="s">
        <v>596</v>
      </c>
    </row>
    <row r="799" spans="2:3" ht="12.75">
      <c r="B799" s="169" t="s">
        <v>609</v>
      </c>
      <c r="C799" s="169" t="s">
        <v>498</v>
      </c>
    </row>
    <row r="800" spans="2:3" ht="12.75">
      <c r="B800" s="169" t="s">
        <v>610</v>
      </c>
      <c r="C800" s="169" t="s">
        <v>611</v>
      </c>
    </row>
    <row r="801" spans="2:3" ht="12.75">
      <c r="B801" s="169" t="s">
        <v>612</v>
      </c>
      <c r="C801" s="169" t="s">
        <v>512</v>
      </c>
    </row>
    <row r="802" spans="2:3" ht="12.75">
      <c r="B802" s="169" t="s">
        <v>613</v>
      </c>
      <c r="C802" s="169" t="s">
        <v>518</v>
      </c>
    </row>
    <row r="803" spans="2:3" ht="12.75">
      <c r="B803" s="169" t="s">
        <v>614</v>
      </c>
      <c r="C803" s="169" t="s">
        <v>493</v>
      </c>
    </row>
    <row r="804" spans="2:3" ht="12.75">
      <c r="B804" s="169" t="s">
        <v>615</v>
      </c>
      <c r="C804" s="169" t="s">
        <v>616</v>
      </c>
    </row>
    <row r="805" spans="2:3" ht="12.75">
      <c r="B805" s="169" t="s">
        <v>617</v>
      </c>
      <c r="C805" s="169" t="s">
        <v>618</v>
      </c>
    </row>
    <row r="806" spans="2:3" ht="12.75">
      <c r="B806" s="169" t="s">
        <v>619</v>
      </c>
      <c r="C806" s="169" t="s">
        <v>584</v>
      </c>
    </row>
    <row r="807" spans="2:3" ht="12.75">
      <c r="B807" s="169" t="s">
        <v>620</v>
      </c>
      <c r="C807" s="169" t="s">
        <v>480</v>
      </c>
    </row>
    <row r="808" spans="2:3" ht="12.75">
      <c r="B808" s="169" t="s">
        <v>621</v>
      </c>
      <c r="C808" s="169" t="s">
        <v>622</v>
      </c>
    </row>
    <row r="809" spans="2:3" ht="12.75">
      <c r="B809" s="169" t="s">
        <v>623</v>
      </c>
      <c r="C809" s="169" t="s">
        <v>624</v>
      </c>
    </row>
    <row r="810" spans="2:3" ht="12.75">
      <c r="B810" s="169" t="s">
        <v>625</v>
      </c>
      <c r="C810" s="169" t="s">
        <v>557</v>
      </c>
    </row>
    <row r="811" spans="2:3" ht="12.75">
      <c r="B811" s="169" t="s">
        <v>626</v>
      </c>
      <c r="C811" s="169" t="s">
        <v>489</v>
      </c>
    </row>
    <row r="812" spans="2:3" ht="12.75">
      <c r="B812" s="169" t="s">
        <v>627</v>
      </c>
      <c r="C812" s="169" t="s">
        <v>540</v>
      </c>
    </row>
    <row r="813" spans="2:3" ht="12.75">
      <c r="B813" s="169" t="s">
        <v>628</v>
      </c>
      <c r="C813" s="169" t="s">
        <v>629</v>
      </c>
    </row>
    <row r="814" spans="2:3" ht="12.75">
      <c r="B814" s="169" t="s">
        <v>630</v>
      </c>
      <c r="C814" s="169" t="s">
        <v>483</v>
      </c>
    </row>
    <row r="815" spans="2:3" ht="12.75">
      <c r="B815" s="169" t="s">
        <v>631</v>
      </c>
      <c r="C815" s="169" t="s">
        <v>632</v>
      </c>
    </row>
    <row r="816" spans="2:3" ht="12.75">
      <c r="B816" s="169" t="s">
        <v>69</v>
      </c>
      <c r="C816" s="169" t="s">
        <v>489</v>
      </c>
    </row>
    <row r="817" spans="2:3" ht="12.75">
      <c r="B817" s="169" t="s">
        <v>16</v>
      </c>
      <c r="C817" s="169" t="s">
        <v>633</v>
      </c>
    </row>
    <row r="818" spans="2:3" ht="12.75">
      <c r="B818" s="169" t="s">
        <v>634</v>
      </c>
      <c r="C818" s="169" t="s">
        <v>540</v>
      </c>
    </row>
    <row r="819" spans="2:3" ht="12.75">
      <c r="B819" s="169" t="s">
        <v>635</v>
      </c>
      <c r="C819" s="169" t="s">
        <v>572</v>
      </c>
    </row>
    <row r="820" spans="2:3" ht="12.75">
      <c r="B820" s="169" t="s">
        <v>636</v>
      </c>
      <c r="C820" s="169" t="s">
        <v>483</v>
      </c>
    </row>
    <row r="821" spans="2:3" ht="12.75">
      <c r="B821" s="169" t="s">
        <v>637</v>
      </c>
      <c r="C821" s="169" t="s">
        <v>531</v>
      </c>
    </row>
    <row r="822" spans="2:3" ht="12.75">
      <c r="B822" s="169" t="s">
        <v>638</v>
      </c>
      <c r="C822" s="169" t="s">
        <v>553</v>
      </c>
    </row>
    <row r="823" spans="2:3" ht="12.75">
      <c r="B823" s="169" t="s">
        <v>639</v>
      </c>
      <c r="C823" s="169" t="s">
        <v>540</v>
      </c>
    </row>
    <row r="824" spans="2:3" ht="12.75">
      <c r="B824" s="169" t="s">
        <v>640</v>
      </c>
      <c r="C824" s="169" t="s">
        <v>641</v>
      </c>
    </row>
    <row r="825" spans="2:3" ht="12.75">
      <c r="B825" s="169" t="s">
        <v>642</v>
      </c>
      <c r="C825" s="169" t="s">
        <v>643</v>
      </c>
    </row>
    <row r="826" spans="2:3" ht="12.75">
      <c r="B826" s="169" t="s">
        <v>644</v>
      </c>
      <c r="C826" s="169" t="s">
        <v>540</v>
      </c>
    </row>
    <row r="827" spans="2:3" ht="12.75">
      <c r="B827" s="169" t="s">
        <v>645</v>
      </c>
      <c r="C827" s="169" t="s">
        <v>646</v>
      </c>
    </row>
    <row r="828" spans="2:3" ht="12.75">
      <c r="B828" s="169" t="s">
        <v>647</v>
      </c>
      <c r="C828" s="169" t="s">
        <v>567</v>
      </c>
    </row>
    <row r="829" spans="2:3" ht="12.75">
      <c r="B829" s="169" t="s">
        <v>648</v>
      </c>
      <c r="C829" s="169" t="s">
        <v>649</v>
      </c>
    </row>
    <row r="830" spans="2:3" ht="12.75">
      <c r="B830" s="169" t="s">
        <v>650</v>
      </c>
      <c r="C830" s="169" t="s">
        <v>651</v>
      </c>
    </row>
    <row r="831" spans="2:3" ht="12.75">
      <c r="B831" s="169" t="s">
        <v>652</v>
      </c>
      <c r="C831" s="169" t="s">
        <v>546</v>
      </c>
    </row>
    <row r="832" spans="2:3" ht="12.75">
      <c r="B832" s="169" t="s">
        <v>653</v>
      </c>
      <c r="C832" s="169" t="s">
        <v>518</v>
      </c>
    </row>
    <row r="833" spans="2:3" ht="12.75">
      <c r="B833" s="169" t="s">
        <v>654</v>
      </c>
      <c r="C833" s="169" t="s">
        <v>651</v>
      </c>
    </row>
    <row r="834" spans="2:3" ht="12.75">
      <c r="B834" s="169" t="s">
        <v>655</v>
      </c>
      <c r="C834" s="169" t="s">
        <v>493</v>
      </c>
    </row>
    <row r="835" spans="2:3" ht="12.75">
      <c r="B835" s="169" t="s">
        <v>656</v>
      </c>
      <c r="C835" s="169" t="s">
        <v>553</v>
      </c>
    </row>
    <row r="836" spans="2:3" ht="12.75">
      <c r="B836" s="169" t="s">
        <v>657</v>
      </c>
      <c r="C836" s="169" t="s">
        <v>518</v>
      </c>
    </row>
    <row r="837" spans="2:3" ht="12.75">
      <c r="B837" s="169" t="s">
        <v>658</v>
      </c>
      <c r="C837" s="169" t="s">
        <v>659</v>
      </c>
    </row>
    <row r="838" spans="2:3" ht="12.75">
      <c r="B838" s="169" t="s">
        <v>660</v>
      </c>
      <c r="C838" s="169" t="s">
        <v>661</v>
      </c>
    </row>
    <row r="839" spans="2:3" ht="12.75">
      <c r="B839" s="169" t="s">
        <v>662</v>
      </c>
      <c r="C839" s="169" t="s">
        <v>663</v>
      </c>
    </row>
    <row r="840" spans="2:3" ht="12.75">
      <c r="B840" s="169" t="s">
        <v>664</v>
      </c>
      <c r="C840" s="169" t="s">
        <v>520</v>
      </c>
    </row>
    <row r="841" spans="2:3" ht="12.75">
      <c r="B841" s="169" t="s">
        <v>665</v>
      </c>
      <c r="C841" s="169" t="s">
        <v>666</v>
      </c>
    </row>
    <row r="842" spans="2:3" ht="12.75">
      <c r="B842" s="169" t="s">
        <v>667</v>
      </c>
      <c r="C842" s="169" t="s">
        <v>668</v>
      </c>
    </row>
    <row r="843" spans="2:3" ht="12.75">
      <c r="B843" s="169" t="s">
        <v>669</v>
      </c>
      <c r="C843" s="169" t="s">
        <v>493</v>
      </c>
    </row>
    <row r="844" spans="2:3" ht="12.75">
      <c r="B844" s="169" t="s">
        <v>670</v>
      </c>
      <c r="C844" s="169" t="s">
        <v>671</v>
      </c>
    </row>
    <row r="845" spans="2:3" ht="12.75">
      <c r="B845" s="169" t="s">
        <v>672</v>
      </c>
      <c r="C845" s="169" t="s">
        <v>486</v>
      </c>
    </row>
    <row r="846" spans="2:3" ht="12.75">
      <c r="B846" s="169" t="s">
        <v>673</v>
      </c>
      <c r="C846" s="169" t="s">
        <v>674</v>
      </c>
    </row>
    <row r="847" spans="2:3" ht="12.75">
      <c r="B847" s="169" t="s">
        <v>675</v>
      </c>
      <c r="C847" s="169" t="s">
        <v>676</v>
      </c>
    </row>
    <row r="848" spans="2:3" ht="12.75">
      <c r="B848" s="169" t="s">
        <v>677</v>
      </c>
      <c r="C848" s="169" t="s">
        <v>504</v>
      </c>
    </row>
    <row r="849" spans="2:3" ht="12.75">
      <c r="B849" s="169" t="s">
        <v>678</v>
      </c>
      <c r="C849" s="169" t="s">
        <v>546</v>
      </c>
    </row>
    <row r="850" spans="2:3" ht="12.75">
      <c r="B850" s="169" t="s">
        <v>679</v>
      </c>
      <c r="C850" s="169" t="s">
        <v>674</v>
      </c>
    </row>
    <row r="851" spans="2:3" ht="12.75">
      <c r="B851" s="169" t="s">
        <v>38</v>
      </c>
      <c r="C851" s="169" t="s">
        <v>680</v>
      </c>
    </row>
    <row r="852" spans="2:3" ht="12.75">
      <c r="B852" s="169" t="s">
        <v>681</v>
      </c>
      <c r="C852" s="169" t="s">
        <v>682</v>
      </c>
    </row>
    <row r="853" spans="2:3" ht="12.75">
      <c r="B853" s="169" t="s">
        <v>683</v>
      </c>
      <c r="C853" s="169" t="s">
        <v>671</v>
      </c>
    </row>
    <row r="854" spans="2:3" ht="12.75">
      <c r="B854" s="169" t="s">
        <v>684</v>
      </c>
      <c r="C854" s="169" t="s">
        <v>488</v>
      </c>
    </row>
    <row r="855" spans="2:3" ht="12.75">
      <c r="B855" s="169" t="s">
        <v>685</v>
      </c>
      <c r="C855" s="169" t="s">
        <v>516</v>
      </c>
    </row>
    <row r="856" spans="2:3" ht="12.75">
      <c r="B856" s="169" t="s">
        <v>686</v>
      </c>
      <c r="C856" s="169" t="s">
        <v>484</v>
      </c>
    </row>
    <row r="857" spans="2:3" ht="12.75">
      <c r="B857" s="169" t="s">
        <v>687</v>
      </c>
      <c r="C857" s="169" t="s">
        <v>510</v>
      </c>
    </row>
    <row r="858" spans="2:3" ht="12.75">
      <c r="B858" s="169" t="s">
        <v>688</v>
      </c>
      <c r="C858" s="169" t="s">
        <v>605</v>
      </c>
    </row>
    <row r="859" spans="2:3" ht="12.75">
      <c r="B859" s="169" t="s">
        <v>70</v>
      </c>
      <c r="C859" s="169" t="s">
        <v>562</v>
      </c>
    </row>
    <row r="860" spans="2:3" ht="12.75">
      <c r="B860" s="169" t="s">
        <v>689</v>
      </c>
      <c r="C860" s="169" t="s">
        <v>542</v>
      </c>
    </row>
    <row r="861" spans="2:3" ht="12.75">
      <c r="B861" s="169" t="s">
        <v>690</v>
      </c>
      <c r="C861" s="169" t="s">
        <v>553</v>
      </c>
    </row>
    <row r="862" spans="2:3" ht="12.75">
      <c r="B862" s="169" t="s">
        <v>691</v>
      </c>
      <c r="C862" s="169" t="s">
        <v>624</v>
      </c>
    </row>
    <row r="863" spans="2:3" ht="12.75">
      <c r="B863" s="169" t="s">
        <v>692</v>
      </c>
      <c r="C863" s="169" t="s">
        <v>507</v>
      </c>
    </row>
    <row r="864" spans="2:3" ht="12.75">
      <c r="B864" s="169" t="s">
        <v>693</v>
      </c>
      <c r="C864" s="169" t="s">
        <v>553</v>
      </c>
    </row>
    <row r="865" spans="2:3" ht="12.75">
      <c r="B865" s="169" t="s">
        <v>694</v>
      </c>
      <c r="C865" s="169" t="s">
        <v>474</v>
      </c>
    </row>
    <row r="866" spans="2:3" ht="12.75">
      <c r="B866" s="169" t="s">
        <v>695</v>
      </c>
      <c r="C866" s="169" t="s">
        <v>478</v>
      </c>
    </row>
    <row r="867" spans="2:3" ht="12.75">
      <c r="B867" s="169" t="s">
        <v>696</v>
      </c>
      <c r="C867" s="169" t="s">
        <v>520</v>
      </c>
    </row>
    <row r="868" spans="2:3" ht="12.75">
      <c r="B868" s="169" t="s">
        <v>697</v>
      </c>
      <c r="C868" s="169" t="s">
        <v>493</v>
      </c>
    </row>
    <row r="869" spans="2:3" ht="12.75">
      <c r="B869" s="169" t="s">
        <v>698</v>
      </c>
      <c r="C869" s="169" t="s">
        <v>478</v>
      </c>
    </row>
    <row r="870" spans="2:3" ht="12.75">
      <c r="B870" s="169" t="s">
        <v>699</v>
      </c>
      <c r="C870" s="169" t="s">
        <v>507</v>
      </c>
    </row>
    <row r="871" spans="2:3" ht="12.75">
      <c r="B871" s="169" t="s">
        <v>700</v>
      </c>
      <c r="C871" s="169" t="s">
        <v>549</v>
      </c>
    </row>
    <row r="872" spans="2:3" ht="12.75">
      <c r="B872" s="169" t="s">
        <v>701</v>
      </c>
      <c r="C872" s="169" t="s">
        <v>493</v>
      </c>
    </row>
    <row r="873" spans="2:3" ht="12.75">
      <c r="B873" s="169" t="s">
        <v>702</v>
      </c>
      <c r="C873" s="169" t="s">
        <v>538</v>
      </c>
    </row>
    <row r="874" spans="2:3" ht="12.75">
      <c r="B874" s="169" t="s">
        <v>703</v>
      </c>
      <c r="C874" s="169" t="s">
        <v>611</v>
      </c>
    </row>
    <row r="875" spans="2:3" ht="12.75">
      <c r="B875" s="169" t="s">
        <v>704</v>
      </c>
      <c r="C875" s="169" t="s">
        <v>705</v>
      </c>
    </row>
    <row r="876" spans="2:3" ht="12.75">
      <c r="B876" s="169" t="s">
        <v>706</v>
      </c>
      <c r="C876" s="169" t="s">
        <v>705</v>
      </c>
    </row>
    <row r="877" spans="2:3" ht="12.75">
      <c r="B877" s="169" t="s">
        <v>707</v>
      </c>
      <c r="C877" s="169" t="s">
        <v>611</v>
      </c>
    </row>
    <row r="878" spans="2:3" ht="12.75">
      <c r="B878" s="169" t="s">
        <v>708</v>
      </c>
      <c r="C878" s="169" t="s">
        <v>488</v>
      </c>
    </row>
    <row r="879" spans="2:3" ht="12.75">
      <c r="B879" s="169" t="s">
        <v>709</v>
      </c>
      <c r="C879" s="169" t="s">
        <v>671</v>
      </c>
    </row>
    <row r="880" spans="2:3" ht="12.75">
      <c r="B880" s="169" t="s">
        <v>710</v>
      </c>
      <c r="C880" s="169" t="s">
        <v>629</v>
      </c>
    </row>
    <row r="881" spans="2:3" ht="12.75">
      <c r="B881" s="169" t="s">
        <v>711</v>
      </c>
      <c r="C881" s="169" t="s">
        <v>480</v>
      </c>
    </row>
    <row r="882" spans="2:3" ht="12.75">
      <c r="B882" s="169" t="s">
        <v>712</v>
      </c>
      <c r="C882" s="169" t="s">
        <v>611</v>
      </c>
    </row>
    <row r="883" spans="2:3" ht="12.75">
      <c r="B883" s="169" t="s">
        <v>713</v>
      </c>
      <c r="C883" s="169" t="s">
        <v>714</v>
      </c>
    </row>
    <row r="884" spans="2:3" ht="12.75">
      <c r="B884" s="169" t="s">
        <v>715</v>
      </c>
      <c r="C884" s="169" t="s">
        <v>716</v>
      </c>
    </row>
    <row r="885" spans="2:3" ht="12.75">
      <c r="B885" s="169" t="s">
        <v>717</v>
      </c>
      <c r="C885" s="169" t="s">
        <v>718</v>
      </c>
    </row>
    <row r="886" spans="2:3" ht="12.75">
      <c r="B886" s="169" t="s">
        <v>719</v>
      </c>
      <c r="C886" s="169" t="s">
        <v>553</v>
      </c>
    </row>
    <row r="887" spans="2:3" ht="12.75">
      <c r="B887" s="169" t="s">
        <v>720</v>
      </c>
      <c r="C887" s="169" t="s">
        <v>618</v>
      </c>
    </row>
    <row r="888" spans="2:3" ht="12.75">
      <c r="B888" s="169" t="s">
        <v>721</v>
      </c>
      <c r="C888" s="169" t="s">
        <v>611</v>
      </c>
    </row>
    <row r="889" spans="2:3" ht="12.75">
      <c r="B889" s="169" t="s">
        <v>722</v>
      </c>
      <c r="C889" s="169" t="s">
        <v>666</v>
      </c>
    </row>
    <row r="890" spans="2:3" ht="12.75">
      <c r="B890" s="169" t="s">
        <v>723</v>
      </c>
      <c r="C890" s="169" t="s">
        <v>599</v>
      </c>
    </row>
    <row r="891" spans="2:3" ht="12.75">
      <c r="B891" s="169" t="s">
        <v>724</v>
      </c>
      <c r="C891" s="169" t="s">
        <v>512</v>
      </c>
    </row>
    <row r="892" spans="2:3" ht="12.75">
      <c r="B892" s="169" t="s">
        <v>725</v>
      </c>
      <c r="C892" s="169" t="s">
        <v>596</v>
      </c>
    </row>
    <row r="893" spans="2:3" ht="12.75">
      <c r="B893" s="169" t="s">
        <v>726</v>
      </c>
      <c r="C893" s="169" t="s">
        <v>622</v>
      </c>
    </row>
    <row r="894" spans="2:3" ht="12.75">
      <c r="B894" s="169" t="s">
        <v>727</v>
      </c>
      <c r="C894" s="169" t="s">
        <v>520</v>
      </c>
    </row>
    <row r="895" spans="2:3" ht="12.75">
      <c r="B895" s="169" t="s">
        <v>728</v>
      </c>
      <c r="C895" s="169" t="s">
        <v>611</v>
      </c>
    </row>
    <row r="896" spans="2:3" ht="12.75">
      <c r="B896" s="169" t="s">
        <v>729</v>
      </c>
      <c r="C896" s="169" t="s">
        <v>584</v>
      </c>
    </row>
    <row r="897" spans="2:3" ht="12.75">
      <c r="B897" s="169" t="s">
        <v>730</v>
      </c>
      <c r="C897" s="169" t="s">
        <v>489</v>
      </c>
    </row>
    <row r="898" spans="2:3" ht="12.75">
      <c r="B898" s="169" t="s">
        <v>731</v>
      </c>
      <c r="C898" s="169" t="s">
        <v>520</v>
      </c>
    </row>
    <row r="899" spans="2:3" ht="12.75">
      <c r="B899" s="169" t="s">
        <v>732</v>
      </c>
      <c r="C899" s="169" t="s">
        <v>671</v>
      </c>
    </row>
    <row r="900" spans="2:3" ht="12.75">
      <c r="B900" s="169" t="s">
        <v>733</v>
      </c>
      <c r="C900" s="169" t="s">
        <v>500</v>
      </c>
    </row>
    <row r="901" spans="2:3" ht="12.75">
      <c r="B901" s="169" t="s">
        <v>734</v>
      </c>
      <c r="C901" s="169" t="s">
        <v>518</v>
      </c>
    </row>
    <row r="902" spans="2:3" ht="12.75">
      <c r="B902" s="169" t="s">
        <v>735</v>
      </c>
      <c r="C902" s="169" t="s">
        <v>736</v>
      </c>
    </row>
    <row r="903" spans="2:3" ht="12.75">
      <c r="B903" s="169" t="s">
        <v>737</v>
      </c>
      <c r="C903" s="169" t="s">
        <v>596</v>
      </c>
    </row>
    <row r="904" spans="2:3" ht="12.75">
      <c r="B904" s="169" t="s">
        <v>738</v>
      </c>
      <c r="C904" s="169" t="s">
        <v>478</v>
      </c>
    </row>
    <row r="905" spans="2:3" ht="12.75">
      <c r="B905" s="169" t="s">
        <v>739</v>
      </c>
      <c r="C905" s="169" t="s">
        <v>486</v>
      </c>
    </row>
    <row r="906" spans="2:3" ht="12.75">
      <c r="B906" s="169" t="s">
        <v>740</v>
      </c>
      <c r="C906" s="169" t="s">
        <v>498</v>
      </c>
    </row>
    <row r="907" spans="2:3" ht="12.75">
      <c r="B907" s="169" t="s">
        <v>741</v>
      </c>
      <c r="C907" s="169" t="s">
        <v>567</v>
      </c>
    </row>
    <row r="908" spans="2:3" ht="12.75">
      <c r="B908" s="169" t="s">
        <v>742</v>
      </c>
      <c r="C908" s="169" t="s">
        <v>743</v>
      </c>
    </row>
    <row r="909" spans="2:3" ht="12.75">
      <c r="B909" s="169" t="s">
        <v>744</v>
      </c>
      <c r="C909" s="169" t="s">
        <v>560</v>
      </c>
    </row>
    <row r="910" spans="2:3" ht="12.75">
      <c r="B910" s="169" t="s">
        <v>745</v>
      </c>
      <c r="C910" s="169" t="s">
        <v>618</v>
      </c>
    </row>
    <row r="911" spans="2:3" ht="12.75">
      <c r="B911" s="169" t="s">
        <v>746</v>
      </c>
      <c r="C911" s="169" t="s">
        <v>718</v>
      </c>
    </row>
    <row r="912" spans="2:3" ht="12.75">
      <c r="B912" s="169" t="s">
        <v>748</v>
      </c>
      <c r="C912" s="169" t="s">
        <v>641</v>
      </c>
    </row>
    <row r="913" spans="2:3" ht="12.75">
      <c r="B913" s="169" t="s">
        <v>747</v>
      </c>
      <c r="C913" s="169" t="s">
        <v>510</v>
      </c>
    </row>
    <row r="914" spans="2:3" ht="12.75">
      <c r="B914" s="169" t="s">
        <v>749</v>
      </c>
      <c r="C914" s="169" t="s">
        <v>486</v>
      </c>
    </row>
    <row r="915" spans="2:3" ht="12.75">
      <c r="B915" s="169" t="s">
        <v>750</v>
      </c>
      <c r="C915" s="169" t="s">
        <v>520</v>
      </c>
    </row>
    <row r="916" spans="2:3" ht="12.75">
      <c r="B916" s="169" t="s">
        <v>751</v>
      </c>
      <c r="C916" s="169" t="s">
        <v>616</v>
      </c>
    </row>
    <row r="917" spans="2:3" ht="12.75">
      <c r="B917" s="169" t="s">
        <v>752</v>
      </c>
      <c r="C917" s="169" t="s">
        <v>753</v>
      </c>
    </row>
    <row r="918" spans="2:3" ht="12.75">
      <c r="B918" s="169" t="s">
        <v>754</v>
      </c>
      <c r="C918" s="169" t="s">
        <v>480</v>
      </c>
    </row>
    <row r="919" spans="2:3" ht="12.75">
      <c r="B919" s="169" t="s">
        <v>755</v>
      </c>
      <c r="C919" s="169" t="s">
        <v>756</v>
      </c>
    </row>
    <row r="920" spans="2:3" ht="12.75">
      <c r="B920" s="169" t="s">
        <v>757</v>
      </c>
      <c r="C920" s="169" t="s">
        <v>540</v>
      </c>
    </row>
    <row r="921" spans="2:3" ht="12.75">
      <c r="B921" s="169" t="s">
        <v>759</v>
      </c>
      <c r="C921" s="169" t="s">
        <v>760</v>
      </c>
    </row>
    <row r="922" spans="2:3" ht="12.75">
      <c r="B922" s="169" t="s">
        <v>758</v>
      </c>
      <c r="C922" s="169" t="s">
        <v>483</v>
      </c>
    </row>
    <row r="923" spans="2:3" ht="12.75">
      <c r="B923" s="169" t="s">
        <v>761</v>
      </c>
      <c r="C923" s="169" t="s">
        <v>491</v>
      </c>
    </row>
    <row r="924" spans="2:3" ht="12.75">
      <c r="B924" s="169" t="s">
        <v>763</v>
      </c>
      <c r="C924" s="169" t="s">
        <v>663</v>
      </c>
    </row>
    <row r="925" spans="2:3" ht="12.75">
      <c r="B925" s="169" t="s">
        <v>762</v>
      </c>
      <c r="C925" s="169" t="s">
        <v>599</v>
      </c>
    </row>
    <row r="926" spans="2:3" ht="12.75">
      <c r="B926" s="169" t="s">
        <v>764</v>
      </c>
      <c r="C926" s="169" t="s">
        <v>518</v>
      </c>
    </row>
    <row r="927" spans="2:3" ht="12.75">
      <c r="B927" s="169" t="s">
        <v>765</v>
      </c>
      <c r="C927" s="169" t="s">
        <v>718</v>
      </c>
    </row>
    <row r="928" spans="2:3" ht="12.75">
      <c r="B928" s="169" t="s">
        <v>766</v>
      </c>
      <c r="C928" s="169" t="s">
        <v>605</v>
      </c>
    </row>
    <row r="929" spans="2:3" ht="12.75">
      <c r="B929" s="169" t="s">
        <v>768</v>
      </c>
      <c r="C929" s="169" t="s">
        <v>512</v>
      </c>
    </row>
    <row r="930" spans="2:3" ht="12.75">
      <c r="B930" s="169" t="s">
        <v>767</v>
      </c>
      <c r="C930" s="169" t="s">
        <v>611</v>
      </c>
    </row>
    <row r="931" spans="2:3" ht="12.75">
      <c r="B931" s="169" t="s">
        <v>769</v>
      </c>
      <c r="C931" s="169" t="s">
        <v>493</v>
      </c>
    </row>
    <row r="932" spans="2:3" ht="12.75">
      <c r="B932" s="169" t="s">
        <v>770</v>
      </c>
      <c r="C932" s="169" t="s">
        <v>510</v>
      </c>
    </row>
    <row r="933" spans="2:3" ht="12.75">
      <c r="B933" s="169" t="s">
        <v>771</v>
      </c>
      <c r="C933" s="169" t="s">
        <v>587</v>
      </c>
    </row>
    <row r="934" spans="2:3" ht="12.75">
      <c r="B934" s="169" t="s">
        <v>772</v>
      </c>
      <c r="C934" s="169" t="s">
        <v>774</v>
      </c>
    </row>
    <row r="935" spans="2:3" ht="12.75">
      <c r="B935" s="169" t="s">
        <v>773</v>
      </c>
      <c r="C935" s="169" t="s">
        <v>540</v>
      </c>
    </row>
    <row r="936" spans="2:3" ht="12.75">
      <c r="B936" s="169" t="s">
        <v>775</v>
      </c>
      <c r="C936" s="169" t="s">
        <v>611</v>
      </c>
    </row>
    <row r="937" spans="2:3" ht="12.75">
      <c r="B937" s="169" t="s">
        <v>776</v>
      </c>
      <c r="C937" s="169" t="s">
        <v>584</v>
      </c>
    </row>
    <row r="938" spans="2:3" ht="12.75">
      <c r="B938" s="169" t="s">
        <v>777</v>
      </c>
      <c r="C938" s="169" t="s">
        <v>774</v>
      </c>
    </row>
    <row r="939" spans="2:3" ht="12.75">
      <c r="B939" s="169" t="s">
        <v>779</v>
      </c>
      <c r="C939" s="169" t="s">
        <v>780</v>
      </c>
    </row>
    <row r="940" spans="2:3" ht="12.75">
      <c r="B940" s="169" t="s">
        <v>778</v>
      </c>
      <c r="C940" s="169" t="s">
        <v>540</v>
      </c>
    </row>
    <row r="941" spans="2:3" ht="12.75">
      <c r="B941" s="169" t="s">
        <v>781</v>
      </c>
      <c r="C941" s="169" t="s">
        <v>491</v>
      </c>
    </row>
    <row r="942" spans="2:3" ht="12.75">
      <c r="B942" s="169" t="s">
        <v>783</v>
      </c>
      <c r="C942" s="169" t="s">
        <v>491</v>
      </c>
    </row>
    <row r="943" spans="2:3" ht="12.75">
      <c r="B943" s="169" t="s">
        <v>782</v>
      </c>
      <c r="C943" s="169" t="s">
        <v>736</v>
      </c>
    </row>
    <row r="944" spans="2:3" ht="12.75">
      <c r="B944" s="169" t="s">
        <v>784</v>
      </c>
      <c r="C944" s="169" t="s">
        <v>649</v>
      </c>
    </row>
    <row r="945" spans="2:3" ht="12.75">
      <c r="B945" s="169" t="s">
        <v>785</v>
      </c>
      <c r="C945" s="169" t="s">
        <v>500</v>
      </c>
    </row>
    <row r="946" spans="2:3" ht="12.75">
      <c r="B946" s="169" t="s">
        <v>787</v>
      </c>
      <c r="C946" s="169" t="s">
        <v>491</v>
      </c>
    </row>
    <row r="947" spans="2:3" ht="12.75">
      <c r="B947" s="169" t="s">
        <v>786</v>
      </c>
      <c r="C947" s="169" t="s">
        <v>789</v>
      </c>
    </row>
    <row r="948" spans="2:3" ht="12.75">
      <c r="B948" s="169" t="s">
        <v>788</v>
      </c>
      <c r="C948" s="169" t="s">
        <v>510</v>
      </c>
    </row>
    <row r="949" spans="2:3" ht="12.75">
      <c r="B949" s="169" t="s">
        <v>790</v>
      </c>
      <c r="C949" s="169" t="s">
        <v>480</v>
      </c>
    </row>
    <row r="950" spans="2:3" ht="12.75">
      <c r="B950" s="169" t="s">
        <v>791</v>
      </c>
      <c r="C950" s="169" t="s">
        <v>504</v>
      </c>
    </row>
    <row r="951" spans="2:3" ht="12.75">
      <c r="B951" s="169" t="s">
        <v>792</v>
      </c>
      <c r="C951" s="169" t="s">
        <v>557</v>
      </c>
    </row>
    <row r="952" spans="2:3" ht="12.75">
      <c r="B952" s="169" t="s">
        <v>793</v>
      </c>
      <c r="C952" s="169" t="s">
        <v>516</v>
      </c>
    </row>
    <row r="953" spans="2:3" ht="12.75">
      <c r="B953" s="169" t="s">
        <v>794</v>
      </c>
      <c r="C953" s="169" t="s">
        <v>553</v>
      </c>
    </row>
    <row r="954" spans="2:3" ht="12.75">
      <c r="B954" s="169" t="s">
        <v>795</v>
      </c>
      <c r="C954" s="169" t="s">
        <v>542</v>
      </c>
    </row>
    <row r="955" spans="2:3" ht="12.75">
      <c r="B955" s="169" t="s">
        <v>796</v>
      </c>
      <c r="C955" s="169" t="s">
        <v>629</v>
      </c>
    </row>
    <row r="956" spans="2:3" ht="12.75">
      <c r="B956" s="169" t="s">
        <v>797</v>
      </c>
      <c r="C956" s="169" t="s">
        <v>528</v>
      </c>
    </row>
    <row r="957" spans="2:3" ht="12.75">
      <c r="B957" s="169" t="s">
        <v>798</v>
      </c>
      <c r="C957" s="169" t="s">
        <v>799</v>
      </c>
    </row>
    <row r="958" spans="2:3" ht="12.75">
      <c r="B958" s="169" t="s">
        <v>800</v>
      </c>
      <c r="C958" s="169" t="s">
        <v>599</v>
      </c>
    </row>
    <row r="959" spans="2:3" ht="12.75">
      <c r="B959" s="169" t="s">
        <v>801</v>
      </c>
      <c r="C959" s="169" t="s">
        <v>705</v>
      </c>
    </row>
    <row r="960" spans="2:3" ht="12.75">
      <c r="B960" s="169" t="s">
        <v>802</v>
      </c>
      <c r="C960" s="169" t="s">
        <v>803</v>
      </c>
    </row>
    <row r="961" spans="2:3" ht="12.75">
      <c r="B961" s="169" t="s">
        <v>804</v>
      </c>
      <c r="C961" s="169" t="s">
        <v>774</v>
      </c>
    </row>
    <row r="962" spans="2:3" ht="12.75">
      <c r="B962" s="169" t="s">
        <v>805</v>
      </c>
      <c r="C962" s="169" t="s">
        <v>518</v>
      </c>
    </row>
    <row r="963" spans="2:3" ht="12.75">
      <c r="B963" s="169" t="s">
        <v>806</v>
      </c>
      <c r="C963" s="169" t="s">
        <v>661</v>
      </c>
    </row>
    <row r="964" spans="2:3" ht="12.75">
      <c r="B964" s="169" t="s">
        <v>219</v>
      </c>
      <c r="C964" s="169" t="s">
        <v>557</v>
      </c>
    </row>
    <row r="965" spans="2:3" ht="12.75">
      <c r="B965" s="169" t="s">
        <v>807</v>
      </c>
      <c r="C965" s="169" t="s">
        <v>483</v>
      </c>
    </row>
    <row r="966" spans="2:3" ht="12.75">
      <c r="B966" s="169" t="s">
        <v>808</v>
      </c>
      <c r="C966" s="169" t="s">
        <v>489</v>
      </c>
    </row>
    <row r="967" spans="2:3" ht="12.75">
      <c r="B967" s="169" t="s">
        <v>809</v>
      </c>
      <c r="C967" s="169" t="s">
        <v>629</v>
      </c>
    </row>
    <row r="968" spans="2:3" ht="12.75">
      <c r="B968" s="169" t="s">
        <v>810</v>
      </c>
      <c r="C968" s="169" t="s">
        <v>493</v>
      </c>
    </row>
    <row r="969" spans="2:3" ht="12.75">
      <c r="B969" s="169" t="s">
        <v>811</v>
      </c>
      <c r="C969" s="169" t="s">
        <v>641</v>
      </c>
    </row>
    <row r="970" spans="2:3" ht="12.75">
      <c r="B970" s="169" t="s">
        <v>812</v>
      </c>
      <c r="C970" s="169" t="s">
        <v>516</v>
      </c>
    </row>
    <row r="971" spans="2:3" ht="12.75">
      <c r="B971" s="169" t="s">
        <v>813</v>
      </c>
      <c r="C971" s="169" t="s">
        <v>611</v>
      </c>
    </row>
    <row r="972" spans="2:3" ht="12.75">
      <c r="B972" s="169" t="s">
        <v>814</v>
      </c>
      <c r="C972" s="169" t="s">
        <v>493</v>
      </c>
    </row>
    <row r="973" spans="2:3" ht="12.75">
      <c r="B973" s="169" t="s">
        <v>815</v>
      </c>
      <c r="C973" s="169" t="s">
        <v>540</v>
      </c>
    </row>
    <row r="974" spans="2:3" ht="12.75">
      <c r="B974" s="169" t="s">
        <v>816</v>
      </c>
      <c r="C974" s="169" t="s">
        <v>736</v>
      </c>
    </row>
    <row r="975" spans="2:3" ht="12.75">
      <c r="B975" s="169" t="s">
        <v>817</v>
      </c>
      <c r="C975" s="169" t="s">
        <v>512</v>
      </c>
    </row>
    <row r="976" spans="2:3" ht="12.75">
      <c r="B976" s="169" t="s">
        <v>818</v>
      </c>
      <c r="C976" s="169" t="s">
        <v>599</v>
      </c>
    </row>
    <row r="977" spans="2:3" ht="12.75">
      <c r="B977" s="169" t="s">
        <v>819</v>
      </c>
      <c r="C977" s="169" t="s">
        <v>820</v>
      </c>
    </row>
    <row r="978" spans="2:3" ht="12.75">
      <c r="B978" s="169" t="s">
        <v>821</v>
      </c>
      <c r="C978" s="169" t="s">
        <v>646</v>
      </c>
    </row>
    <row r="979" spans="2:3" ht="12.75">
      <c r="B979" s="169" t="s">
        <v>18</v>
      </c>
      <c r="C979" s="169" t="s">
        <v>483</v>
      </c>
    </row>
    <row r="980" spans="2:3" ht="12.75">
      <c r="B980" s="169" t="s">
        <v>822</v>
      </c>
      <c r="C980" s="169" t="s">
        <v>611</v>
      </c>
    </row>
    <row r="981" spans="2:3" ht="12.75">
      <c r="B981" s="169" t="s">
        <v>823</v>
      </c>
      <c r="C981" s="169" t="s">
        <v>493</v>
      </c>
    </row>
    <row r="982" spans="2:3" ht="12.75">
      <c r="B982" s="169" t="s">
        <v>824</v>
      </c>
      <c r="C982" s="169" t="s">
        <v>538</v>
      </c>
    </row>
    <row r="983" spans="2:3" ht="12.75">
      <c r="B983" s="169" t="s">
        <v>825</v>
      </c>
      <c r="C983" s="169" t="s">
        <v>538</v>
      </c>
    </row>
    <row r="984" spans="2:3" ht="12.75">
      <c r="B984" s="169" t="s">
        <v>826</v>
      </c>
      <c r="C984" s="169" t="s">
        <v>518</v>
      </c>
    </row>
    <row r="985" spans="2:3" ht="12.75">
      <c r="B985" s="169" t="s">
        <v>827</v>
      </c>
      <c r="C985" s="169" t="s">
        <v>651</v>
      </c>
    </row>
    <row r="986" spans="2:3" ht="12.75">
      <c r="B986" s="169" t="s">
        <v>828</v>
      </c>
      <c r="C986" s="169" t="s">
        <v>476</v>
      </c>
    </row>
    <row r="987" spans="2:3" ht="12.75">
      <c r="B987" s="169" t="s">
        <v>829</v>
      </c>
      <c r="C987" s="169" t="s">
        <v>510</v>
      </c>
    </row>
    <row r="988" spans="2:3" ht="12.75">
      <c r="B988" s="169" t="s">
        <v>830</v>
      </c>
      <c r="C988" s="169" t="s">
        <v>493</v>
      </c>
    </row>
    <row r="989" spans="2:3" ht="12.75">
      <c r="B989" s="169" t="s">
        <v>831</v>
      </c>
      <c r="C989" s="169" t="s">
        <v>531</v>
      </c>
    </row>
    <row r="990" spans="2:3" ht="12.75">
      <c r="B990" s="169" t="s">
        <v>832</v>
      </c>
      <c r="C990" s="169" t="s">
        <v>483</v>
      </c>
    </row>
    <row r="991" spans="2:3" ht="12.75">
      <c r="B991" s="169" t="s">
        <v>833</v>
      </c>
      <c r="C991" s="169" t="s">
        <v>542</v>
      </c>
    </row>
    <row r="992" spans="2:3" ht="12.75">
      <c r="B992" s="169" t="s">
        <v>834</v>
      </c>
      <c r="C992" s="169" t="s">
        <v>480</v>
      </c>
    </row>
    <row r="993" spans="2:3" ht="12.75">
      <c r="B993" s="169" t="s">
        <v>835</v>
      </c>
      <c r="C993" s="169" t="s">
        <v>493</v>
      </c>
    </row>
    <row r="994" spans="2:3" ht="12.75">
      <c r="B994" s="169" t="s">
        <v>837</v>
      </c>
      <c r="C994" s="169" t="s">
        <v>596</v>
      </c>
    </row>
    <row r="995" spans="2:3" ht="12.75">
      <c r="B995" s="169" t="s">
        <v>836</v>
      </c>
      <c r="C995" s="169" t="s">
        <v>838</v>
      </c>
    </row>
    <row r="996" spans="2:3" ht="12.75">
      <c r="B996" s="169" t="s">
        <v>132</v>
      </c>
      <c r="C996" s="169" t="s">
        <v>478</v>
      </c>
    </row>
    <row r="997" spans="2:3" ht="12.75">
      <c r="B997" s="169" t="s">
        <v>839</v>
      </c>
      <c r="C997" s="169" t="s">
        <v>510</v>
      </c>
    </row>
    <row r="998" spans="2:3" ht="12.75">
      <c r="B998" s="169" t="s">
        <v>840</v>
      </c>
      <c r="C998" s="169" t="s">
        <v>549</v>
      </c>
    </row>
    <row r="999" spans="2:3" ht="12.75">
      <c r="B999" s="169" t="s">
        <v>841</v>
      </c>
      <c r="C999" s="169" t="s">
        <v>546</v>
      </c>
    </row>
    <row r="1000" spans="2:3" ht="12.75">
      <c r="B1000" s="169" t="s">
        <v>842</v>
      </c>
      <c r="C1000" s="169" t="s">
        <v>629</v>
      </c>
    </row>
    <row r="1001" spans="2:3" ht="12.75">
      <c r="B1001" s="169" t="s">
        <v>843</v>
      </c>
      <c r="C1001" s="169" t="s">
        <v>493</v>
      </c>
    </row>
    <row r="1002" spans="2:3" ht="12.75">
      <c r="B1002" s="169" t="s">
        <v>844</v>
      </c>
      <c r="C1002" s="169" t="s">
        <v>611</v>
      </c>
    </row>
    <row r="1003" spans="2:3" ht="12.75">
      <c r="B1003" s="169" t="s">
        <v>845</v>
      </c>
      <c r="C1003" s="169" t="s">
        <v>507</v>
      </c>
    </row>
    <row r="1004" spans="2:3" ht="12.75">
      <c r="B1004" s="169" t="s">
        <v>846</v>
      </c>
      <c r="C1004" s="169" t="s">
        <v>576</v>
      </c>
    </row>
    <row r="1005" spans="2:3" ht="12.75">
      <c r="B1005" s="169" t="s">
        <v>847</v>
      </c>
      <c r="C1005" s="169" t="s">
        <v>496</v>
      </c>
    </row>
    <row r="1006" spans="2:3" ht="12.75">
      <c r="B1006" s="169" t="s">
        <v>848</v>
      </c>
      <c r="C1006" s="169" t="s">
        <v>651</v>
      </c>
    </row>
    <row r="1007" spans="2:3" ht="12.75">
      <c r="B1007" s="169" t="s">
        <v>849</v>
      </c>
      <c r="C1007" s="169" t="s">
        <v>542</v>
      </c>
    </row>
    <row r="1008" spans="2:3" ht="12.75">
      <c r="B1008" s="169" t="s">
        <v>850</v>
      </c>
      <c r="C1008" s="169" t="s">
        <v>584</v>
      </c>
    </row>
    <row r="1009" spans="2:3" ht="12.75">
      <c r="B1009" s="169" t="s">
        <v>851</v>
      </c>
      <c r="C1009" s="169" t="s">
        <v>496</v>
      </c>
    </row>
    <row r="1010" spans="2:3" ht="12.75">
      <c r="B1010" s="169" t="s">
        <v>852</v>
      </c>
      <c r="C1010" s="169" t="s">
        <v>743</v>
      </c>
    </row>
    <row r="1011" spans="2:3" ht="12.75">
      <c r="B1011" s="169" t="s">
        <v>853</v>
      </c>
      <c r="C1011" s="169" t="s">
        <v>510</v>
      </c>
    </row>
    <row r="1012" spans="2:3" ht="12.75">
      <c r="B1012" s="169" t="s">
        <v>854</v>
      </c>
      <c r="C1012" s="169" t="s">
        <v>661</v>
      </c>
    </row>
    <row r="1013" spans="2:3" ht="12.75">
      <c r="B1013" s="169" t="s">
        <v>855</v>
      </c>
      <c r="C1013" s="169" t="s">
        <v>611</v>
      </c>
    </row>
    <row r="1014" spans="2:3" ht="12.75">
      <c r="B1014" s="169" t="s">
        <v>856</v>
      </c>
      <c r="C1014" s="169" t="s">
        <v>857</v>
      </c>
    </row>
    <row r="1015" spans="2:3" ht="12.75">
      <c r="B1015" s="169" t="s">
        <v>858</v>
      </c>
      <c r="C1015" s="169" t="s">
        <v>480</v>
      </c>
    </row>
    <row r="1016" spans="2:3" ht="12.75">
      <c r="B1016" s="169" t="s">
        <v>859</v>
      </c>
      <c r="C1016" s="169" t="s">
        <v>512</v>
      </c>
    </row>
    <row r="1017" spans="2:3" ht="12.75">
      <c r="B1017" s="169" t="s">
        <v>860</v>
      </c>
      <c r="C1017" s="169" t="s">
        <v>488</v>
      </c>
    </row>
    <row r="1018" spans="2:3" ht="12.75">
      <c r="B1018" s="169" t="s">
        <v>861</v>
      </c>
      <c r="C1018" s="169" t="s">
        <v>488</v>
      </c>
    </row>
    <row r="1019" spans="2:3" ht="12.75">
      <c r="B1019" s="169" t="s">
        <v>75</v>
      </c>
      <c r="C1019" s="169" t="s">
        <v>496</v>
      </c>
    </row>
    <row r="1020" spans="2:3" ht="12.75">
      <c r="B1020" s="169" t="s">
        <v>862</v>
      </c>
      <c r="C1020" s="169" t="s">
        <v>641</v>
      </c>
    </row>
    <row r="1021" spans="2:3" ht="12.75">
      <c r="B1021" s="169" t="s">
        <v>863</v>
      </c>
      <c r="C1021" s="169" t="s">
        <v>510</v>
      </c>
    </row>
    <row r="1022" spans="2:3" ht="12.75">
      <c r="B1022" s="169" t="s">
        <v>864</v>
      </c>
      <c r="C1022" s="169" t="s">
        <v>601</v>
      </c>
    </row>
    <row r="1023" spans="2:3" ht="12.75">
      <c r="B1023" s="169" t="s">
        <v>865</v>
      </c>
      <c r="C1023" s="169" t="s">
        <v>488</v>
      </c>
    </row>
    <row r="1024" spans="2:3" ht="12.75">
      <c r="B1024" s="169" t="s">
        <v>866</v>
      </c>
      <c r="C1024" s="169" t="s">
        <v>533</v>
      </c>
    </row>
    <row r="1025" spans="2:3" ht="12.75">
      <c r="B1025" s="169" t="s">
        <v>867</v>
      </c>
      <c r="C1025" s="169" t="s">
        <v>553</v>
      </c>
    </row>
    <row r="1026" spans="2:3" ht="12.75">
      <c r="B1026" s="169" t="s">
        <v>868</v>
      </c>
      <c r="C1026" s="169" t="s">
        <v>504</v>
      </c>
    </row>
    <row r="1027" spans="2:3" ht="12.75">
      <c r="B1027" s="169" t="s">
        <v>869</v>
      </c>
      <c r="C1027" s="169" t="s">
        <v>743</v>
      </c>
    </row>
    <row r="1028" spans="2:3" ht="12.75">
      <c r="B1028" s="169" t="s">
        <v>870</v>
      </c>
      <c r="C1028" s="169" t="s">
        <v>474</v>
      </c>
    </row>
    <row r="1029" spans="2:3" ht="12.75">
      <c r="B1029" s="169" t="s">
        <v>871</v>
      </c>
      <c r="C1029" s="169" t="s">
        <v>512</v>
      </c>
    </row>
    <row r="1030" spans="2:3" ht="12.75">
      <c r="B1030" s="169" t="s">
        <v>872</v>
      </c>
      <c r="C1030" s="169" t="s">
        <v>491</v>
      </c>
    </row>
    <row r="1031" spans="2:3" ht="12.75">
      <c r="B1031" s="169" t="s">
        <v>77</v>
      </c>
      <c r="C1031" s="169" t="s">
        <v>803</v>
      </c>
    </row>
    <row r="1032" spans="2:3" ht="12.75">
      <c r="B1032" s="169" t="s">
        <v>873</v>
      </c>
      <c r="C1032" s="169" t="s">
        <v>540</v>
      </c>
    </row>
    <row r="1033" spans="2:3" ht="12.75">
      <c r="B1033" s="169" t="s">
        <v>64</v>
      </c>
      <c r="C1033" s="169" t="s">
        <v>498</v>
      </c>
    </row>
    <row r="1034" spans="2:3" ht="12.75">
      <c r="B1034" s="169" t="s">
        <v>874</v>
      </c>
      <c r="C1034" s="169" t="s">
        <v>540</v>
      </c>
    </row>
    <row r="1035" spans="2:3" ht="12.75">
      <c r="B1035" s="169" t="s">
        <v>875</v>
      </c>
      <c r="C1035" s="169" t="s">
        <v>540</v>
      </c>
    </row>
    <row r="1036" spans="2:3" ht="12.75">
      <c r="B1036" s="169" t="s">
        <v>876</v>
      </c>
      <c r="C1036" s="169" t="s">
        <v>760</v>
      </c>
    </row>
    <row r="1037" spans="2:3" ht="12.75">
      <c r="B1037" s="169" t="s">
        <v>877</v>
      </c>
      <c r="C1037" s="169" t="s">
        <v>743</v>
      </c>
    </row>
    <row r="1038" spans="2:3" ht="12.75">
      <c r="B1038" s="169" t="s">
        <v>878</v>
      </c>
      <c r="C1038" s="169" t="s">
        <v>504</v>
      </c>
    </row>
    <row r="1039" spans="2:3" ht="12.75">
      <c r="B1039" s="169" t="s">
        <v>879</v>
      </c>
      <c r="C1039" s="169" t="s">
        <v>496</v>
      </c>
    </row>
    <row r="1040" spans="2:3" ht="12.75">
      <c r="B1040" s="169" t="s">
        <v>880</v>
      </c>
      <c r="C1040" s="169" t="s">
        <v>486</v>
      </c>
    </row>
    <row r="1041" spans="2:3" ht="12.75">
      <c r="B1041" s="169" t="s">
        <v>881</v>
      </c>
      <c r="C1041" s="169" t="s">
        <v>516</v>
      </c>
    </row>
    <row r="1042" spans="2:3" ht="12.75">
      <c r="B1042" s="169" t="s">
        <v>882</v>
      </c>
      <c r="C1042" s="169" t="s">
        <v>516</v>
      </c>
    </row>
    <row r="1043" spans="2:3" ht="12.75">
      <c r="B1043" s="169" t="s">
        <v>883</v>
      </c>
      <c r="C1043" s="169" t="s">
        <v>611</v>
      </c>
    </row>
    <row r="1044" spans="2:3" ht="12.75">
      <c r="B1044" s="169" t="s">
        <v>884</v>
      </c>
      <c r="C1044" s="169" t="s">
        <v>885</v>
      </c>
    </row>
    <row r="1045" spans="2:3" ht="12.75">
      <c r="B1045" s="169" t="s">
        <v>886</v>
      </c>
      <c r="C1045" s="169" t="s">
        <v>510</v>
      </c>
    </row>
    <row r="1046" spans="2:3" ht="12.75">
      <c r="B1046" s="169" t="s">
        <v>887</v>
      </c>
      <c r="C1046" s="169" t="s">
        <v>599</v>
      </c>
    </row>
    <row r="1047" spans="2:3" ht="12.75">
      <c r="B1047" s="169" t="s">
        <v>888</v>
      </c>
      <c r="C1047" s="169" t="s">
        <v>680</v>
      </c>
    </row>
    <row r="1048" spans="2:3" ht="12.75">
      <c r="B1048" s="169" t="s">
        <v>889</v>
      </c>
      <c r="C1048" s="169" t="s">
        <v>584</v>
      </c>
    </row>
    <row r="1049" spans="2:3" ht="12.75">
      <c r="B1049" s="169" t="s">
        <v>890</v>
      </c>
      <c r="C1049" s="169" t="s">
        <v>718</v>
      </c>
    </row>
    <row r="1050" spans="2:3" ht="12.75">
      <c r="B1050" s="169" t="s">
        <v>891</v>
      </c>
      <c r="C1050" s="169" t="s">
        <v>488</v>
      </c>
    </row>
    <row r="1051" spans="2:3" ht="12.75">
      <c r="B1051" s="169" t="s">
        <v>892</v>
      </c>
      <c r="C1051" s="169" t="s">
        <v>714</v>
      </c>
    </row>
    <row r="1052" spans="2:3" ht="12.75">
      <c r="B1052" s="169" t="s">
        <v>893</v>
      </c>
      <c r="C1052" s="169" t="s">
        <v>774</v>
      </c>
    </row>
    <row r="1053" spans="2:3" ht="12.75">
      <c r="B1053" s="169" t="s">
        <v>894</v>
      </c>
      <c r="C1053" s="169" t="s">
        <v>624</v>
      </c>
    </row>
    <row r="1054" spans="2:3" ht="12.75">
      <c r="B1054" s="169" t="s">
        <v>895</v>
      </c>
      <c r="C1054" s="169" t="s">
        <v>799</v>
      </c>
    </row>
    <row r="1055" spans="2:3" ht="12.75">
      <c r="B1055" s="169" t="s">
        <v>896</v>
      </c>
      <c r="C1055" s="169" t="s">
        <v>538</v>
      </c>
    </row>
    <row r="1056" spans="2:3" ht="12.75">
      <c r="B1056" s="169" t="s">
        <v>404</v>
      </c>
      <c r="C1056" s="169" t="s">
        <v>649</v>
      </c>
    </row>
    <row r="1057" spans="2:3" ht="12.75">
      <c r="B1057" s="169" t="s">
        <v>897</v>
      </c>
      <c r="C1057" s="169" t="s">
        <v>553</v>
      </c>
    </row>
    <row r="1058" spans="2:3" ht="12.75">
      <c r="B1058" s="169" t="s">
        <v>898</v>
      </c>
      <c r="C1058" s="169" t="s">
        <v>760</v>
      </c>
    </row>
    <row r="1059" spans="2:3" ht="12.75">
      <c r="B1059" s="169" t="s">
        <v>899</v>
      </c>
      <c r="C1059" s="169" t="s">
        <v>803</v>
      </c>
    </row>
    <row r="1060" spans="2:3" ht="12.75">
      <c r="B1060" s="169" t="s">
        <v>900</v>
      </c>
      <c r="C1060" s="169" t="s">
        <v>518</v>
      </c>
    </row>
    <row r="1061" spans="2:3" ht="12.75">
      <c r="B1061" s="169" t="s">
        <v>901</v>
      </c>
      <c r="C1061" s="169" t="s">
        <v>553</v>
      </c>
    </row>
    <row r="1062" spans="2:3" ht="12.75">
      <c r="B1062" s="169" t="s">
        <v>902</v>
      </c>
      <c r="C1062" s="169" t="s">
        <v>520</v>
      </c>
    </row>
    <row r="1063" spans="2:3" ht="12.75">
      <c r="B1063" s="169" t="s">
        <v>903</v>
      </c>
      <c r="C1063" s="169" t="s">
        <v>491</v>
      </c>
    </row>
    <row r="1064" spans="2:3" ht="12.75">
      <c r="B1064" s="169" t="s">
        <v>904</v>
      </c>
      <c r="C1064" s="169" t="s">
        <v>553</v>
      </c>
    </row>
    <row r="1065" spans="2:3" ht="12.75">
      <c r="B1065" s="169" t="s">
        <v>905</v>
      </c>
      <c r="C1065" s="169" t="s">
        <v>661</v>
      </c>
    </row>
    <row r="1066" spans="2:3" ht="12.75">
      <c r="B1066" s="169" t="s">
        <v>906</v>
      </c>
      <c r="C1066" s="169" t="s">
        <v>480</v>
      </c>
    </row>
    <row r="1067" spans="2:3" ht="12.75">
      <c r="B1067" s="169" t="s">
        <v>907</v>
      </c>
      <c r="C1067" s="169" t="s">
        <v>718</v>
      </c>
    </row>
    <row r="1068" spans="2:3" ht="12.75">
      <c r="B1068" s="169" t="s">
        <v>908</v>
      </c>
      <c r="C1068" s="169" t="s">
        <v>718</v>
      </c>
    </row>
    <row r="1069" spans="2:3" ht="12.75">
      <c r="B1069" s="169" t="s">
        <v>909</v>
      </c>
      <c r="C1069" s="169" t="s">
        <v>885</v>
      </c>
    </row>
    <row r="1070" spans="2:3" ht="12.75">
      <c r="B1070" s="169" t="s">
        <v>910</v>
      </c>
      <c r="C1070" s="169" t="s">
        <v>549</v>
      </c>
    </row>
    <row r="1071" spans="2:3" ht="12.75">
      <c r="B1071" s="169" t="s">
        <v>911</v>
      </c>
      <c r="C1071" s="169" t="s">
        <v>774</v>
      </c>
    </row>
    <row r="1072" spans="2:3" ht="12.75">
      <c r="B1072" s="169" t="s">
        <v>912</v>
      </c>
      <c r="C1072" s="169" t="s">
        <v>549</v>
      </c>
    </row>
    <row r="1073" spans="2:3" ht="12.75">
      <c r="B1073" s="169" t="s">
        <v>913</v>
      </c>
      <c r="C1073" s="169" t="s">
        <v>736</v>
      </c>
    </row>
    <row r="1074" spans="2:3" ht="12.75">
      <c r="B1074" s="169" t="s">
        <v>914</v>
      </c>
      <c r="C1074" s="169" t="s">
        <v>572</v>
      </c>
    </row>
    <row r="1075" spans="2:3" ht="12.75">
      <c r="B1075" s="169" t="s">
        <v>401</v>
      </c>
      <c r="C1075" s="169" t="s">
        <v>512</v>
      </c>
    </row>
    <row r="1076" spans="2:3" ht="12.75">
      <c r="B1076" s="169" t="s">
        <v>915</v>
      </c>
      <c r="C1076" s="169" t="s">
        <v>504</v>
      </c>
    </row>
    <row r="1077" spans="2:3" ht="12.75">
      <c r="B1077" s="169" t="s">
        <v>916</v>
      </c>
      <c r="C1077" s="169" t="s">
        <v>718</v>
      </c>
    </row>
    <row r="1078" spans="2:3" ht="12.75">
      <c r="B1078" s="169" t="s">
        <v>917</v>
      </c>
      <c r="C1078" s="169" t="s">
        <v>483</v>
      </c>
    </row>
    <row r="1079" spans="2:3" ht="12.75">
      <c r="B1079" s="169" t="s">
        <v>918</v>
      </c>
      <c r="C1079" s="169" t="s">
        <v>493</v>
      </c>
    </row>
    <row r="1080" spans="2:3" ht="12.75">
      <c r="B1080" s="169" t="s">
        <v>919</v>
      </c>
      <c r="C1080" s="169" t="s">
        <v>714</v>
      </c>
    </row>
    <row r="1081" spans="2:3" ht="12.75">
      <c r="B1081" s="169" t="s">
        <v>920</v>
      </c>
      <c r="C1081" s="169" t="s">
        <v>611</v>
      </c>
    </row>
    <row r="1082" spans="2:3" ht="12.75">
      <c r="B1082" s="169" t="s">
        <v>921</v>
      </c>
      <c r="C1082" s="169" t="s">
        <v>528</v>
      </c>
    </row>
    <row r="1083" spans="2:3" ht="12.75">
      <c r="B1083" s="169" t="s">
        <v>922</v>
      </c>
      <c r="C1083" s="169" t="s">
        <v>743</v>
      </c>
    </row>
    <row r="1084" spans="2:3" ht="12.75">
      <c r="B1084" s="169" t="s">
        <v>923</v>
      </c>
      <c r="C1084" s="169" t="s">
        <v>491</v>
      </c>
    </row>
    <row r="1085" spans="2:3" ht="12.75">
      <c r="B1085" s="169" t="s">
        <v>924</v>
      </c>
      <c r="C1085" s="169" t="s">
        <v>789</v>
      </c>
    </row>
    <row r="1086" spans="2:3" ht="12.75">
      <c r="B1086" s="169" t="s">
        <v>925</v>
      </c>
      <c r="C1086" s="169" t="s">
        <v>553</v>
      </c>
    </row>
    <row r="1087" spans="2:3" ht="12.75">
      <c r="B1087" s="169" t="s">
        <v>926</v>
      </c>
      <c r="C1087" s="169" t="s">
        <v>599</v>
      </c>
    </row>
    <row r="1088" spans="2:3" ht="12.75">
      <c r="B1088" s="169" t="s">
        <v>927</v>
      </c>
      <c r="C1088" s="169" t="s">
        <v>584</v>
      </c>
    </row>
    <row r="1089" spans="2:3" ht="12.75">
      <c r="B1089" s="169" t="s">
        <v>928</v>
      </c>
      <c r="C1089" s="169" t="s">
        <v>641</v>
      </c>
    </row>
    <row r="1090" spans="2:3" ht="12.75">
      <c r="B1090" s="169" t="s">
        <v>929</v>
      </c>
      <c r="C1090" s="169" t="s">
        <v>716</v>
      </c>
    </row>
    <row r="1091" spans="2:3" ht="12.75">
      <c r="B1091" s="169" t="s">
        <v>930</v>
      </c>
      <c r="C1091" s="169" t="s">
        <v>557</v>
      </c>
    </row>
    <row r="1092" spans="2:3" ht="12.75">
      <c r="B1092" s="169" t="s">
        <v>931</v>
      </c>
      <c r="C1092" s="169" t="s">
        <v>674</v>
      </c>
    </row>
    <row r="1093" spans="2:3" ht="12.75">
      <c r="B1093" s="169" t="s">
        <v>932</v>
      </c>
      <c r="C1093" s="169" t="s">
        <v>496</v>
      </c>
    </row>
    <row r="1094" spans="2:3" ht="12.75">
      <c r="B1094" s="169" t="s">
        <v>933</v>
      </c>
      <c r="C1094" s="169" t="s">
        <v>714</v>
      </c>
    </row>
    <row r="1095" spans="2:3" ht="12.75">
      <c r="B1095" s="169" t="s">
        <v>934</v>
      </c>
      <c r="C1095" s="169" t="s">
        <v>649</v>
      </c>
    </row>
    <row r="1096" spans="2:3" ht="12.75">
      <c r="B1096" s="169" t="s">
        <v>935</v>
      </c>
      <c r="C1096" s="169" t="s">
        <v>611</v>
      </c>
    </row>
    <row r="1097" spans="2:3" ht="12.75">
      <c r="B1097" s="169" t="s">
        <v>936</v>
      </c>
      <c r="C1097" s="169" t="s">
        <v>663</v>
      </c>
    </row>
    <row r="1098" spans="2:3" ht="12.75">
      <c r="B1098" s="169" t="s">
        <v>937</v>
      </c>
      <c r="C1098" s="169" t="s">
        <v>516</v>
      </c>
    </row>
    <row r="1099" spans="2:3" ht="12.75">
      <c r="B1099" s="169" t="s">
        <v>938</v>
      </c>
      <c r="C1099" s="169" t="s">
        <v>596</v>
      </c>
    </row>
    <row r="1100" spans="2:3" ht="12.75">
      <c r="B1100" s="169" t="s">
        <v>939</v>
      </c>
      <c r="C1100" s="169" t="s">
        <v>504</v>
      </c>
    </row>
    <row r="1101" spans="2:3" ht="12.75">
      <c r="B1101" s="169" t="s">
        <v>940</v>
      </c>
      <c r="C1101" s="169" t="s">
        <v>743</v>
      </c>
    </row>
    <row r="1102" spans="2:3" ht="12.75">
      <c r="B1102" s="169" t="s">
        <v>941</v>
      </c>
      <c r="C1102" s="169" t="s">
        <v>942</v>
      </c>
    </row>
    <row r="1103" spans="2:3" ht="12.75">
      <c r="B1103" s="169" t="s">
        <v>943</v>
      </c>
      <c r="C1103" s="169" t="s">
        <v>564</v>
      </c>
    </row>
    <row r="1104" spans="2:3" ht="12.75">
      <c r="B1104" s="169" t="s">
        <v>944</v>
      </c>
      <c r="C1104" s="169" t="s">
        <v>857</v>
      </c>
    </row>
    <row r="1105" spans="2:3" ht="12.75">
      <c r="B1105" s="169" t="s">
        <v>945</v>
      </c>
      <c r="C1105" s="169" t="s">
        <v>596</v>
      </c>
    </row>
    <row r="1106" spans="2:3" ht="12.75">
      <c r="B1106" s="169" t="s">
        <v>946</v>
      </c>
      <c r="C1106" s="169" t="s">
        <v>498</v>
      </c>
    </row>
    <row r="1107" spans="2:3" ht="12.75">
      <c r="B1107" s="169" t="s">
        <v>947</v>
      </c>
      <c r="C1107" s="169" t="s">
        <v>507</v>
      </c>
    </row>
    <row r="1108" spans="2:3" ht="12.75">
      <c r="B1108" s="169" t="s">
        <v>948</v>
      </c>
      <c r="C1108" s="169" t="s">
        <v>549</v>
      </c>
    </row>
    <row r="1109" spans="2:3" ht="12.75">
      <c r="B1109" s="169" t="s">
        <v>949</v>
      </c>
      <c r="C1109" s="169" t="s">
        <v>611</v>
      </c>
    </row>
    <row r="1110" spans="2:3" ht="12.75">
      <c r="B1110" s="169" t="s">
        <v>950</v>
      </c>
      <c r="C1110" s="169" t="s">
        <v>504</v>
      </c>
    </row>
    <row r="1111" spans="2:3" ht="12.75">
      <c r="B1111" s="169" t="s">
        <v>951</v>
      </c>
      <c r="C1111" s="169" t="s">
        <v>520</v>
      </c>
    </row>
    <row r="1112" spans="2:3" ht="12.75">
      <c r="B1112" s="169" t="s">
        <v>952</v>
      </c>
      <c r="C1112" s="169" t="s">
        <v>528</v>
      </c>
    </row>
    <row r="1113" spans="2:3" ht="12.75">
      <c r="B1113" s="169" t="s">
        <v>953</v>
      </c>
      <c r="C1113" s="169" t="s">
        <v>624</v>
      </c>
    </row>
    <row r="1114" spans="2:3" ht="12.75">
      <c r="B1114" s="169" t="s">
        <v>954</v>
      </c>
      <c r="C1114" s="169" t="s">
        <v>622</v>
      </c>
    </row>
    <row r="1115" spans="2:3" ht="12.75">
      <c r="B1115" s="169" t="s">
        <v>955</v>
      </c>
      <c r="C1115" s="169" t="s">
        <v>486</v>
      </c>
    </row>
    <row r="1116" spans="2:3" ht="12.75">
      <c r="B1116" s="169" t="s">
        <v>956</v>
      </c>
      <c r="C1116" s="169" t="s">
        <v>718</v>
      </c>
    </row>
    <row r="1117" spans="2:3" ht="12.75">
      <c r="B1117" s="169" t="s">
        <v>957</v>
      </c>
      <c r="C1117" s="169" t="s">
        <v>958</v>
      </c>
    </row>
    <row r="1118" spans="2:3" ht="12.75">
      <c r="B1118" s="169" t="s">
        <v>959</v>
      </c>
      <c r="C1118" s="169" t="s">
        <v>488</v>
      </c>
    </row>
    <row r="1119" spans="2:3" ht="12.75">
      <c r="B1119" s="169" t="s">
        <v>960</v>
      </c>
      <c r="C1119" s="169" t="s">
        <v>504</v>
      </c>
    </row>
    <row r="1120" spans="2:3" ht="12.75">
      <c r="B1120" s="169" t="s">
        <v>961</v>
      </c>
      <c r="C1120" s="169" t="s">
        <v>545</v>
      </c>
    </row>
    <row r="1121" spans="2:3" ht="12.75">
      <c r="B1121" s="169" t="s">
        <v>962</v>
      </c>
      <c r="C1121" s="169" t="s">
        <v>649</v>
      </c>
    </row>
    <row r="1122" spans="2:3" ht="12.75">
      <c r="B1122" s="169" t="s">
        <v>963</v>
      </c>
      <c r="C1122" s="169" t="s">
        <v>516</v>
      </c>
    </row>
    <row r="1123" spans="2:3" ht="12.75">
      <c r="B1123" s="169" t="s">
        <v>964</v>
      </c>
      <c r="C1123" s="169" t="s">
        <v>611</v>
      </c>
    </row>
    <row r="1124" spans="2:3" ht="12.75">
      <c r="B1124" s="169" t="s">
        <v>965</v>
      </c>
      <c r="C1124" s="169" t="s">
        <v>599</v>
      </c>
    </row>
    <row r="1125" spans="2:3" ht="12.75">
      <c r="B1125" s="169" t="s">
        <v>966</v>
      </c>
      <c r="C1125" s="169" t="s">
        <v>967</v>
      </c>
    </row>
    <row r="1126" spans="2:3" ht="12.75">
      <c r="B1126" s="169" t="s">
        <v>968</v>
      </c>
      <c r="C1126" s="169" t="s">
        <v>760</v>
      </c>
    </row>
    <row r="1127" spans="2:3" ht="12.75">
      <c r="B1127" s="169" t="s">
        <v>969</v>
      </c>
      <c r="C1127" s="169" t="s">
        <v>970</v>
      </c>
    </row>
    <row r="1128" spans="2:3" ht="12.75">
      <c r="B1128" s="169" t="s">
        <v>971</v>
      </c>
      <c r="C1128" s="169" t="s">
        <v>629</v>
      </c>
    </row>
    <row r="1129" spans="2:3" ht="12.75">
      <c r="B1129" s="169" t="s">
        <v>972</v>
      </c>
      <c r="C1129" s="169" t="s">
        <v>483</v>
      </c>
    </row>
    <row r="1130" spans="2:3" ht="12.75">
      <c r="B1130" s="169" t="s">
        <v>973</v>
      </c>
      <c r="C1130" s="169" t="s">
        <v>474</v>
      </c>
    </row>
    <row r="1131" spans="2:3" ht="12.75">
      <c r="B1131" s="169" t="s">
        <v>974</v>
      </c>
      <c r="C1131" s="169" t="s">
        <v>516</v>
      </c>
    </row>
    <row r="1132" spans="2:3" ht="12.75">
      <c r="B1132" s="169" t="s">
        <v>975</v>
      </c>
      <c r="C1132" s="169" t="s">
        <v>516</v>
      </c>
    </row>
    <row r="1133" spans="2:3" ht="12.75">
      <c r="B1133" s="169" t="s">
        <v>46</v>
      </c>
      <c r="C1133" s="169" t="s">
        <v>540</v>
      </c>
    </row>
    <row r="1134" spans="2:3" ht="12.75">
      <c r="B1134" s="169" t="s">
        <v>976</v>
      </c>
      <c r="C1134" s="169" t="s">
        <v>545</v>
      </c>
    </row>
    <row r="1135" spans="2:3" ht="12.75">
      <c r="B1135" s="169" t="s">
        <v>977</v>
      </c>
      <c r="C1135" s="169" t="s">
        <v>489</v>
      </c>
    </row>
    <row r="1136" spans="2:3" ht="12.75">
      <c r="B1136" s="169" t="s">
        <v>978</v>
      </c>
      <c r="C1136" s="169" t="s">
        <v>605</v>
      </c>
    </row>
    <row r="1137" spans="2:3" ht="12.75">
      <c r="B1137" s="169" t="s">
        <v>979</v>
      </c>
      <c r="C1137" s="169" t="s">
        <v>774</v>
      </c>
    </row>
    <row r="1138" spans="2:3" ht="12.75">
      <c r="B1138" s="169" t="s">
        <v>980</v>
      </c>
      <c r="C1138" s="169" t="s">
        <v>838</v>
      </c>
    </row>
    <row r="1139" spans="2:3" ht="12.75">
      <c r="B1139" s="169" t="s">
        <v>981</v>
      </c>
      <c r="C1139" s="169" t="s">
        <v>516</v>
      </c>
    </row>
    <row r="1140" spans="2:3" ht="12.75">
      <c r="B1140" s="169" t="s">
        <v>982</v>
      </c>
      <c r="C1140" s="169" t="s">
        <v>553</v>
      </c>
    </row>
    <row r="1141" spans="2:3" ht="12.75">
      <c r="B1141" s="169" t="s">
        <v>983</v>
      </c>
      <c r="C1141" s="169" t="s">
        <v>489</v>
      </c>
    </row>
    <row r="1142" spans="2:3" ht="12.75">
      <c r="B1142" s="169" t="s">
        <v>984</v>
      </c>
      <c r="C1142" s="169" t="s">
        <v>718</v>
      </c>
    </row>
    <row r="1143" spans="2:3" ht="12.75">
      <c r="B1143" s="169" t="s">
        <v>985</v>
      </c>
      <c r="C1143" s="169" t="s">
        <v>799</v>
      </c>
    </row>
    <row r="1144" spans="2:3" ht="12.75">
      <c r="B1144" s="169" t="s">
        <v>986</v>
      </c>
      <c r="C1144" s="169" t="s">
        <v>474</v>
      </c>
    </row>
    <row r="1145" spans="2:3" ht="12.75">
      <c r="B1145" s="169" t="s">
        <v>79</v>
      </c>
      <c r="C1145" s="169" t="s">
        <v>618</v>
      </c>
    </row>
    <row r="1146" spans="2:3" ht="12.75">
      <c r="B1146" s="169" t="s">
        <v>987</v>
      </c>
      <c r="C1146" s="169" t="s">
        <v>493</v>
      </c>
    </row>
    <row r="1147" spans="2:3" ht="12.75">
      <c r="B1147" s="169" t="s">
        <v>988</v>
      </c>
      <c r="C1147" s="169" t="s">
        <v>646</v>
      </c>
    </row>
    <row r="1148" spans="2:3" ht="12.75">
      <c r="B1148" s="169" t="s">
        <v>989</v>
      </c>
      <c r="C1148" s="169" t="s">
        <v>666</v>
      </c>
    </row>
    <row r="1149" spans="2:3" ht="12.75">
      <c r="B1149" s="169" t="s">
        <v>990</v>
      </c>
      <c r="C1149" s="169" t="s">
        <v>491</v>
      </c>
    </row>
    <row r="1150" spans="2:3" ht="12.75">
      <c r="B1150" s="169" t="s">
        <v>66</v>
      </c>
      <c r="C1150" s="169" t="s">
        <v>599</v>
      </c>
    </row>
    <row r="1151" spans="2:3" ht="12.75">
      <c r="B1151" s="169" t="s">
        <v>991</v>
      </c>
      <c r="C1151" s="169" t="s">
        <v>493</v>
      </c>
    </row>
    <row r="1152" spans="2:3" ht="12.75">
      <c r="B1152" s="169" t="s">
        <v>992</v>
      </c>
      <c r="C1152" s="169" t="s">
        <v>651</v>
      </c>
    </row>
    <row r="1153" spans="2:3" ht="12.75">
      <c r="B1153" s="169" t="s">
        <v>993</v>
      </c>
      <c r="C1153" s="169" t="s">
        <v>540</v>
      </c>
    </row>
    <row r="1154" spans="2:3" ht="12.75">
      <c r="B1154" s="169" t="s">
        <v>994</v>
      </c>
      <c r="C1154" s="169" t="s">
        <v>489</v>
      </c>
    </row>
    <row r="1155" spans="2:3" ht="12.75">
      <c r="B1155" s="169" t="s">
        <v>995</v>
      </c>
      <c r="C1155" s="169" t="s">
        <v>605</v>
      </c>
    </row>
    <row r="1156" spans="2:3" ht="12.75">
      <c r="B1156" s="169" t="s">
        <v>996</v>
      </c>
      <c r="C1156" s="169" t="s">
        <v>512</v>
      </c>
    </row>
    <row r="1157" spans="2:3" ht="12.75">
      <c r="B1157" s="169" t="s">
        <v>997</v>
      </c>
      <c r="C1157" s="169" t="s">
        <v>998</v>
      </c>
    </row>
    <row r="1158" spans="2:3" ht="12.75">
      <c r="B1158" s="169" t="s">
        <v>999</v>
      </c>
      <c r="C1158" s="169" t="s">
        <v>1000</v>
      </c>
    </row>
    <row r="1159" spans="2:3" ht="12.75">
      <c r="B1159" s="169" t="s">
        <v>1001</v>
      </c>
      <c r="C1159" s="169" t="s">
        <v>605</v>
      </c>
    </row>
    <row r="1160" spans="2:3" ht="12.75">
      <c r="B1160" s="169" t="s">
        <v>1002</v>
      </c>
      <c r="C1160" s="169" t="s">
        <v>483</v>
      </c>
    </row>
    <row r="1161" spans="2:3" ht="12.75">
      <c r="B1161" s="169" t="s">
        <v>1003</v>
      </c>
      <c r="C1161" s="169" t="s">
        <v>611</v>
      </c>
    </row>
    <row r="1162" spans="2:3" ht="12.75">
      <c r="B1162" s="169" t="s">
        <v>1004</v>
      </c>
      <c r="C1162" s="169" t="s">
        <v>549</v>
      </c>
    </row>
    <row r="1163" spans="2:3" ht="12.75">
      <c r="B1163" s="169" t="s">
        <v>1005</v>
      </c>
      <c r="C1163" s="169" t="s">
        <v>504</v>
      </c>
    </row>
    <row r="1164" spans="2:3" ht="12.75">
      <c r="B1164" s="169" t="s">
        <v>1006</v>
      </c>
      <c r="C1164" s="169" t="s">
        <v>483</v>
      </c>
    </row>
    <row r="1165" spans="2:3" ht="12.75">
      <c r="B1165" s="169" t="s">
        <v>1007</v>
      </c>
      <c r="C1165" s="169" t="s">
        <v>474</v>
      </c>
    </row>
    <row r="1166" spans="2:3" ht="12.75">
      <c r="B1166" s="169" t="s">
        <v>1008</v>
      </c>
      <c r="C1166" s="169" t="s">
        <v>611</v>
      </c>
    </row>
    <row r="1167" spans="2:3" ht="12.75">
      <c r="B1167" s="169" t="s">
        <v>1009</v>
      </c>
      <c r="C1167" s="169" t="s">
        <v>540</v>
      </c>
    </row>
    <row r="1168" spans="2:3" ht="12.75">
      <c r="B1168" s="169" t="s">
        <v>1010</v>
      </c>
      <c r="C1168" s="169" t="s">
        <v>611</v>
      </c>
    </row>
    <row r="1169" spans="2:3" ht="12.75">
      <c r="B1169" s="169" t="s">
        <v>1011</v>
      </c>
      <c r="C1169" s="169" t="s">
        <v>512</v>
      </c>
    </row>
    <row r="1170" spans="2:3" ht="12.75">
      <c r="B1170" s="169" t="s">
        <v>1012</v>
      </c>
      <c r="C1170" s="169" t="s">
        <v>671</v>
      </c>
    </row>
    <row r="1171" spans="2:3" ht="12.75">
      <c r="B1171" s="169" t="s">
        <v>1013</v>
      </c>
      <c r="C1171" s="169" t="s">
        <v>671</v>
      </c>
    </row>
    <row r="1172" spans="2:3" ht="12.75">
      <c r="B1172" s="169" t="s">
        <v>1014</v>
      </c>
      <c r="C1172" s="169" t="s">
        <v>493</v>
      </c>
    </row>
    <row r="1173" spans="2:3" ht="12.75">
      <c r="B1173" s="169" t="s">
        <v>1015</v>
      </c>
      <c r="C1173" s="169" t="s">
        <v>576</v>
      </c>
    </row>
    <row r="1174" spans="2:3" ht="12.75">
      <c r="B1174" s="169" t="s">
        <v>1016</v>
      </c>
      <c r="C1174" s="169" t="s">
        <v>518</v>
      </c>
    </row>
    <row r="1175" spans="2:3" ht="12.75">
      <c r="B1175" s="169" t="s">
        <v>1017</v>
      </c>
      <c r="C1175" s="169" t="s">
        <v>540</v>
      </c>
    </row>
    <row r="1176" spans="2:3" ht="12.75">
      <c r="B1176" s="169" t="s">
        <v>1018</v>
      </c>
      <c r="C1176" s="169" t="s">
        <v>504</v>
      </c>
    </row>
    <row r="1177" spans="2:3" ht="12.75">
      <c r="B1177" s="169" t="s">
        <v>1019</v>
      </c>
      <c r="C1177" s="169" t="s">
        <v>584</v>
      </c>
    </row>
    <row r="1178" spans="2:3" ht="12.75">
      <c r="B1178" s="169" t="s">
        <v>56</v>
      </c>
      <c r="C1178" s="169" t="s">
        <v>483</v>
      </c>
    </row>
    <row r="1179" spans="2:3" ht="12.75">
      <c r="B1179" s="169" t="s">
        <v>1020</v>
      </c>
      <c r="C1179" s="169" t="s">
        <v>629</v>
      </c>
    </row>
    <row r="1180" spans="2:3" ht="12.75">
      <c r="B1180" s="169" t="s">
        <v>1021</v>
      </c>
      <c r="C1180" s="169" t="s">
        <v>567</v>
      </c>
    </row>
    <row r="1181" spans="2:3" ht="12.75">
      <c r="B1181" s="169" t="s">
        <v>1022</v>
      </c>
      <c r="C1181" s="169" t="s">
        <v>674</v>
      </c>
    </row>
    <row r="1182" spans="2:3" ht="12.75">
      <c r="B1182" s="169" t="s">
        <v>1023</v>
      </c>
      <c r="C1182" s="169" t="s">
        <v>531</v>
      </c>
    </row>
    <row r="1183" spans="2:3" ht="12.75">
      <c r="B1183" s="169" t="s">
        <v>1024</v>
      </c>
      <c r="C1183" s="169" t="s">
        <v>567</v>
      </c>
    </row>
    <row r="1184" spans="2:3" ht="12.75">
      <c r="B1184" s="169" t="s">
        <v>1025</v>
      </c>
      <c r="C1184" s="169" t="s">
        <v>512</v>
      </c>
    </row>
    <row r="1185" spans="2:3" ht="12.75">
      <c r="B1185" s="169" t="s">
        <v>1026</v>
      </c>
      <c r="C1185" s="169" t="s">
        <v>958</v>
      </c>
    </row>
    <row r="1186" spans="2:3" ht="12.75">
      <c r="B1186" s="169" t="s">
        <v>1027</v>
      </c>
      <c r="C1186" s="169" t="s">
        <v>799</v>
      </c>
    </row>
    <row r="1187" spans="2:3" ht="12.75">
      <c r="B1187" s="169" t="s">
        <v>1028</v>
      </c>
      <c r="C1187" s="169" t="s">
        <v>512</v>
      </c>
    </row>
    <row r="1188" spans="2:3" ht="12.75">
      <c r="B1188" s="169" t="s">
        <v>1029</v>
      </c>
      <c r="C1188" s="169" t="s">
        <v>476</v>
      </c>
    </row>
    <row r="1189" spans="2:3" ht="12.75">
      <c r="B1189" s="169" t="s">
        <v>1030</v>
      </c>
      <c r="C1189" s="169" t="s">
        <v>564</v>
      </c>
    </row>
    <row r="1190" spans="2:3" ht="12.75">
      <c r="B1190" s="169" t="s">
        <v>1031</v>
      </c>
      <c r="C1190" s="169" t="s">
        <v>564</v>
      </c>
    </row>
    <row r="1191" spans="2:3" ht="12.75">
      <c r="B1191" s="169" t="s">
        <v>1032</v>
      </c>
      <c r="C1191" s="169" t="s">
        <v>533</v>
      </c>
    </row>
    <row r="1192" spans="2:3" ht="12.75">
      <c r="B1192" s="169" t="s">
        <v>1033</v>
      </c>
      <c r="C1192" s="169" t="s">
        <v>774</v>
      </c>
    </row>
    <row r="1193" spans="2:3" ht="12.75">
      <c r="B1193" s="169" t="s">
        <v>1034</v>
      </c>
      <c r="C1193" s="169" t="s">
        <v>483</v>
      </c>
    </row>
    <row r="1194" spans="2:3" ht="12.75">
      <c r="B1194" s="169" t="s">
        <v>1035</v>
      </c>
      <c r="C1194" s="169" t="s">
        <v>668</v>
      </c>
    </row>
    <row r="1195" spans="2:3" ht="12.75">
      <c r="B1195" s="169" t="s">
        <v>1036</v>
      </c>
      <c r="C1195" s="169" t="s">
        <v>483</v>
      </c>
    </row>
    <row r="1196" spans="2:3" ht="12.75">
      <c r="B1196" s="169" t="s">
        <v>1037</v>
      </c>
      <c r="C1196" s="169" t="s">
        <v>474</v>
      </c>
    </row>
    <row r="1197" spans="2:3" ht="12.75">
      <c r="B1197" s="169" t="s">
        <v>1038</v>
      </c>
      <c r="C1197" s="169" t="s">
        <v>542</v>
      </c>
    </row>
    <row r="1198" spans="2:3" ht="12.75">
      <c r="B1198" s="169" t="s">
        <v>1039</v>
      </c>
      <c r="C1198" s="169" t="s">
        <v>1040</v>
      </c>
    </row>
    <row r="1199" spans="2:3" ht="12.75">
      <c r="B1199" s="169" t="s">
        <v>1041</v>
      </c>
      <c r="C1199" s="169" t="s">
        <v>483</v>
      </c>
    </row>
    <row r="1200" spans="2:3" ht="12.75">
      <c r="B1200" s="169" t="s">
        <v>1042</v>
      </c>
      <c r="C1200" s="169" t="s">
        <v>489</v>
      </c>
    </row>
    <row r="1201" spans="2:3" ht="12.75">
      <c r="B1201" s="169" t="s">
        <v>1043</v>
      </c>
      <c r="C1201" s="169" t="s">
        <v>605</v>
      </c>
    </row>
    <row r="1202" spans="2:3" ht="12.75">
      <c r="B1202" s="169" t="s">
        <v>1044</v>
      </c>
      <c r="C1202" s="169" t="s">
        <v>736</v>
      </c>
    </row>
    <row r="1203" spans="2:3" ht="12.75">
      <c r="B1203" s="169" t="s">
        <v>1045</v>
      </c>
      <c r="C1203" s="169" t="s">
        <v>799</v>
      </c>
    </row>
    <row r="1204" spans="2:3" ht="12.75">
      <c r="B1204" s="169" t="s">
        <v>1046</v>
      </c>
      <c r="C1204" s="169" t="s">
        <v>525</v>
      </c>
    </row>
    <row r="1205" spans="2:3" ht="12.75">
      <c r="B1205" s="169" t="s">
        <v>1047</v>
      </c>
      <c r="C1205" s="169" t="s">
        <v>520</v>
      </c>
    </row>
    <row r="1206" spans="2:3" ht="12.75">
      <c r="B1206" s="169" t="s">
        <v>1048</v>
      </c>
      <c r="C1206" s="169" t="s">
        <v>622</v>
      </c>
    </row>
    <row r="1207" spans="2:3" ht="12.75">
      <c r="B1207" s="169" t="s">
        <v>1049</v>
      </c>
      <c r="C1207" s="169" t="s">
        <v>538</v>
      </c>
    </row>
    <row r="1208" spans="2:3" ht="12.75">
      <c r="B1208" s="169" t="s">
        <v>1050</v>
      </c>
      <c r="C1208" s="169" t="s">
        <v>476</v>
      </c>
    </row>
    <row r="1209" spans="2:3" ht="12.75">
      <c r="B1209" s="169" t="s">
        <v>1051</v>
      </c>
      <c r="C1209" s="169" t="s">
        <v>538</v>
      </c>
    </row>
    <row r="1210" spans="2:3" ht="12.75">
      <c r="B1210" s="169" t="s">
        <v>1052</v>
      </c>
      <c r="C1210" s="169" t="s">
        <v>838</v>
      </c>
    </row>
    <row r="1211" spans="2:3" ht="12.75">
      <c r="B1211" s="169" t="s">
        <v>1053</v>
      </c>
      <c r="C1211" s="169" t="s">
        <v>533</v>
      </c>
    </row>
    <row r="1212" spans="2:3" ht="12.75">
      <c r="B1212" s="169" t="s">
        <v>1054</v>
      </c>
      <c r="C1212" s="169" t="s">
        <v>483</v>
      </c>
    </row>
    <row r="1213" spans="2:3" ht="12.75">
      <c r="B1213" s="169" t="s">
        <v>1055</v>
      </c>
      <c r="C1213" s="169" t="s">
        <v>491</v>
      </c>
    </row>
    <row r="1214" spans="2:3" ht="12.75">
      <c r="B1214" s="169" t="s">
        <v>1056</v>
      </c>
      <c r="C1214" s="169" t="s">
        <v>474</v>
      </c>
    </row>
    <row r="1215" spans="2:3" ht="12.75">
      <c r="B1215" s="169" t="s">
        <v>1057</v>
      </c>
      <c r="C1215" s="169" t="s">
        <v>484</v>
      </c>
    </row>
    <row r="1216" spans="2:3" ht="12.75">
      <c r="B1216" s="169" t="s">
        <v>1058</v>
      </c>
      <c r="C1216" s="169" t="s">
        <v>605</v>
      </c>
    </row>
    <row r="1217" spans="2:3" ht="12.75">
      <c r="B1217" s="169" t="s">
        <v>1059</v>
      </c>
      <c r="C1217" s="169" t="s">
        <v>512</v>
      </c>
    </row>
    <row r="1218" spans="2:3" ht="12.75">
      <c r="B1218" s="169" t="s">
        <v>1060</v>
      </c>
      <c r="C1218" s="169" t="s">
        <v>531</v>
      </c>
    </row>
    <row r="1219" spans="2:3" ht="12.75">
      <c r="B1219" s="169" t="s">
        <v>1061</v>
      </c>
      <c r="C1219" s="169" t="s">
        <v>587</v>
      </c>
    </row>
    <row r="1220" spans="2:3" ht="12.75">
      <c r="B1220" s="169" t="s">
        <v>1062</v>
      </c>
      <c r="C1220" s="169" t="s">
        <v>599</v>
      </c>
    </row>
    <row r="1221" spans="2:3" ht="12.75">
      <c r="B1221" s="169" t="s">
        <v>1063</v>
      </c>
      <c r="C1221" s="169" t="s">
        <v>624</v>
      </c>
    </row>
    <row r="1222" spans="2:3" ht="12.75">
      <c r="B1222" s="169" t="s">
        <v>1064</v>
      </c>
      <c r="C1222" s="169" t="s">
        <v>774</v>
      </c>
    </row>
    <row r="1223" spans="2:3" ht="12.75">
      <c r="B1223" s="169" t="s">
        <v>1065</v>
      </c>
      <c r="C1223" s="169" t="s">
        <v>1066</v>
      </c>
    </row>
    <row r="1224" spans="2:3" ht="12.75">
      <c r="B1224" s="169" t="s">
        <v>1067</v>
      </c>
      <c r="C1224" s="169" t="s">
        <v>629</v>
      </c>
    </row>
  </sheetData>
  <sheetProtection sheet="1" objects="1" scenarios="1" formatCells="0" formatColumns="0" formatRows="0" insertColumns="0" insertRows="0" insertHyperlinks="0" deleteColumns="0" deleteRows="0" sort="0" autoFilter="0" pivotTables="0"/>
  <protectedRanges>
    <protectedRange sqref="H96 D96:D99 H97:I99 G108 D105 G105 C107" name="Plage6"/>
    <protectedRange sqref="C51 I49 B59 C81:I83 B54:F57 B66:F69 C46:C49 C62:C63 I63 B71 C72:C73 I73 B75:F78 B80 B85:F88 B90" name="Plage4"/>
    <protectedRange sqref="F18:I19 C21:C25 F20:F25 H22:H25 B43 C28:I29 B31 B33 B35 B37 B39 B41" name="Plage3"/>
    <protectedRange sqref="D6" name="Plage1"/>
    <protectedRange sqref="G16 C11:I13 C15:C16" name="Plage2"/>
    <protectedRange sqref="D102" name="Plage6_1"/>
  </protectedRanges>
  <mergeCells count="123">
    <mergeCell ref="B110:I110"/>
    <mergeCell ref="B8:I8"/>
    <mergeCell ref="C11:I11"/>
    <mergeCell ref="C12:I12"/>
    <mergeCell ref="C13:I13"/>
    <mergeCell ref="C15:I15"/>
    <mergeCell ref="C16:E16"/>
    <mergeCell ref="G16:I16"/>
    <mergeCell ref="C2:G2"/>
    <mergeCell ref="H2:I2"/>
    <mergeCell ref="B3:I3"/>
    <mergeCell ref="B4:I4"/>
    <mergeCell ref="H5:I5"/>
    <mergeCell ref="D6:F6"/>
    <mergeCell ref="H6:I6"/>
    <mergeCell ref="B30:I30"/>
    <mergeCell ref="B31:I31"/>
    <mergeCell ref="B32:I32"/>
    <mergeCell ref="B33:I33"/>
    <mergeCell ref="B35:I35"/>
    <mergeCell ref="B37:I37"/>
    <mergeCell ref="F18:I18"/>
    <mergeCell ref="F19:I19"/>
    <mergeCell ref="F21:I21"/>
    <mergeCell ref="C28:I28"/>
    <mergeCell ref="C29:I29"/>
    <mergeCell ref="B45:I45"/>
    <mergeCell ref="C46:I46"/>
    <mergeCell ref="C49:F49"/>
    <mergeCell ref="G49:H49"/>
    <mergeCell ref="C50:F50"/>
    <mergeCell ref="B54:F54"/>
    <mergeCell ref="G54:I54"/>
    <mergeCell ref="B39:I39"/>
    <mergeCell ref="B40:I40"/>
    <mergeCell ref="B41:I41"/>
    <mergeCell ref="B42:I42"/>
    <mergeCell ref="B43:I43"/>
    <mergeCell ref="B44:I44"/>
    <mergeCell ref="B60:I60"/>
    <mergeCell ref="C61:F61"/>
    <mergeCell ref="B59:F59"/>
    <mergeCell ref="G59:I59"/>
    <mergeCell ref="B55:F55"/>
    <mergeCell ref="G55:I55"/>
    <mergeCell ref="B56:F56"/>
    <mergeCell ref="G56:I56"/>
    <mergeCell ref="B57:F57"/>
    <mergeCell ref="G57:I57"/>
    <mergeCell ref="B71:F71"/>
    <mergeCell ref="G71:I71"/>
    <mergeCell ref="B67:F67"/>
    <mergeCell ref="G67:I67"/>
    <mergeCell ref="B68:F68"/>
    <mergeCell ref="G68:I68"/>
    <mergeCell ref="B69:F69"/>
    <mergeCell ref="G69:I69"/>
    <mergeCell ref="C62:I62"/>
    <mergeCell ref="C63:F63"/>
    <mergeCell ref="G63:H63"/>
    <mergeCell ref="C64:F64"/>
    <mergeCell ref="B66:F66"/>
    <mergeCell ref="G66:I66"/>
    <mergeCell ref="G90:I90"/>
    <mergeCell ref="B76:F76"/>
    <mergeCell ref="G76:I76"/>
    <mergeCell ref="B77:F77"/>
    <mergeCell ref="G77:I77"/>
    <mergeCell ref="B78:F78"/>
    <mergeCell ref="G78:I78"/>
    <mergeCell ref="C72:I72"/>
    <mergeCell ref="C73:F73"/>
    <mergeCell ref="G73:H73"/>
    <mergeCell ref="B75:F75"/>
    <mergeCell ref="G75:I75"/>
    <mergeCell ref="D102:I102"/>
    <mergeCell ref="C82:I82"/>
    <mergeCell ref="C83:I83"/>
    <mergeCell ref="B85:F85"/>
    <mergeCell ref="G85:I85"/>
    <mergeCell ref="B86:F86"/>
    <mergeCell ref="G86:I86"/>
    <mergeCell ref="D81:I81"/>
    <mergeCell ref="F99:G99"/>
    <mergeCell ref="H99:I99"/>
    <mergeCell ref="B96:C96"/>
    <mergeCell ref="F96:G96"/>
    <mergeCell ref="H96:I96"/>
    <mergeCell ref="B97:C97"/>
    <mergeCell ref="F97:G97"/>
    <mergeCell ref="H97:I97"/>
    <mergeCell ref="B95:C95"/>
    <mergeCell ref="F95:G95"/>
    <mergeCell ref="H95:I95"/>
    <mergeCell ref="B87:F87"/>
    <mergeCell ref="G87:I87"/>
    <mergeCell ref="B88:F88"/>
    <mergeCell ref="G88:I88"/>
    <mergeCell ref="B90:F90"/>
    <mergeCell ref="B103:I103"/>
    <mergeCell ref="B111:I111"/>
    <mergeCell ref="B122:H122"/>
    <mergeCell ref="B47:D47"/>
    <mergeCell ref="F47:I47"/>
    <mergeCell ref="F48:I48"/>
    <mergeCell ref="C51:F51"/>
    <mergeCell ref="B53:F53"/>
    <mergeCell ref="D105:E105"/>
    <mergeCell ref="C107:E107"/>
    <mergeCell ref="G107:I107"/>
    <mergeCell ref="G108:I108"/>
    <mergeCell ref="B109:I109"/>
    <mergeCell ref="B100:C100"/>
    <mergeCell ref="H100:I100"/>
    <mergeCell ref="B98:C98"/>
    <mergeCell ref="F98:G98"/>
    <mergeCell ref="H98:I98"/>
    <mergeCell ref="B99:C99"/>
    <mergeCell ref="B104:I104"/>
    <mergeCell ref="B80:F80"/>
    <mergeCell ref="G80:I80"/>
    <mergeCell ref="B101:I101"/>
    <mergeCell ref="B102:C102"/>
  </mergeCells>
  <dataValidations count="14">
    <dataValidation type="list" allowBlank="1" showInputMessage="1" showErrorMessage="1" sqref="C12:I12">
      <formula1>$B$114:$B$117</formula1>
    </dataValidation>
    <dataValidation type="list" allowBlank="1" showInputMessage="1" showErrorMessage="1" sqref="C29:I29">
      <formula1>$B$121:$B$124</formula1>
    </dataValidation>
    <dataValidation type="list" allowBlank="1" showInputMessage="1" showErrorMessage="1" sqref="D6:F6">
      <formula1>$B$125:$B$128</formula1>
    </dataValidation>
    <dataValidation type="list" allowBlank="1" showInputMessage="1" showErrorMessage="1" sqref="F19:I19">
      <formula1>$B$118:$B$120</formula1>
    </dataValidation>
    <dataValidation type="list" allowBlank="1" showInputMessage="1" showErrorMessage="1" sqref="C13:I13">
      <formula1>$B$703:$B$1224</formula1>
    </dataValidation>
    <dataValidation type="list" allowBlank="1" showInputMessage="1" showErrorMessage="1" sqref="F47:I47">
      <formula1>$C$665:$C$676</formula1>
    </dataValidation>
    <dataValidation type="list" allowBlank="1" showInputMessage="1" showErrorMessage="1" sqref="C49:F49">
      <formula1>$C$451:$C$461</formula1>
    </dataValidation>
    <dataValidation type="list" allowBlank="1" showInputMessage="1" showErrorMessage="1" sqref="B54:F57">
      <formula1>$D$548:$D$606</formula1>
    </dataValidation>
    <dataValidation type="list" allowBlank="1" showInputMessage="1" showErrorMessage="1" sqref="B59:F59">
      <formula1>$F$548:$F$558</formula1>
    </dataValidation>
    <dataValidation type="list" allowBlank="1" showInputMessage="1" showErrorMessage="1" sqref="C63:F63">
      <formula1>$C$181:$C$245</formula1>
    </dataValidation>
    <dataValidation type="list" allowBlank="1" showInputMessage="1" showErrorMessage="1" sqref="B66:F69 B75:F78 B85:F88">
      <formula1>$D$257:$D$418</formula1>
    </dataValidation>
    <dataValidation type="list" allowBlank="1" showInputMessage="1" showErrorMessage="1" sqref="B408:B418">
      <formula1>$A$170:$A$177</formula1>
    </dataValidation>
    <dataValidation type="list" allowBlank="1" showInputMessage="1" showErrorMessage="1" sqref="B258:B407">
      <formula1>Formulaire!#REF!</formula1>
    </dataValidation>
    <dataValidation type="list" allowBlank="1" showInputMessage="1" showErrorMessage="1" sqref="B71:F71 B80:F80 B90:F90">
      <formula1>$F$257:$F$286</formula1>
    </dataValidation>
  </dataValidations>
  <hyperlinks>
    <hyperlink ref="C64:F64" r:id="rId1" display="Pour plus de détails Cf. Catalogue des sites"/>
    <hyperlink ref="D65" r:id="rId2" display="Cf. Catalogue complet des animateurs"/>
    <hyperlink ref="C50:F50" location="sites_immersion" display="Pour plus de détails Cf. liste des sites"/>
    <hyperlink ref="F48" location="Hébergements!A1" display="Pour plus de détails Cf liste des hébergements"/>
    <hyperlink ref="B53:F53" location="Animateurs_éligibles_immersion" display="Pour plus de détails Cf. liste des animateurs éligibles"/>
    <hyperlink ref="C61:F61" r:id="rId3" display="Pour plus de détails Cf. Livret pratique"/>
    <hyperlink ref="F451" location="revenir_au_choix_sites" display="revenir au formulaire"/>
    <hyperlink ref="G548" location="revenir_aux_animateurs" display="revenir au formulaire"/>
    <hyperlink ref="F48:I48" location="liste_hebergements" display="Pour plus de détails Cf liste des hébergements"/>
    <hyperlink ref="F665" location="retour_choix_hebergement" display="revenir au formulaire"/>
  </hyperlinks>
  <printOptions/>
  <pageMargins left="0.2362204724409449" right="0.2362204724409449" top="0.31496062992125984" bottom="0.3937007874015748" header="0.15748031496062992" footer="0.2362204724409449"/>
  <pageSetup fitToHeight="3" fitToWidth="1" horizontalDpi="600" verticalDpi="600" orientation="portrait" paperSize="9" scale="83" r:id="rId7"/>
  <headerFooter alignWithMargins="0">
    <oddFooter xml:space="preserve">&amp;L&amp;"Verdana,Normal"&amp;8Département de l'Isère&amp;C&amp;"Verdana,Normal"&amp;8&amp;P / &amp;N&amp;R&amp;"Verdana,Normal"&amp;8"A la découverte des ENS" </oddFooter>
  </headerFooter>
  <rowBreaks count="1" manualBreakCount="1">
    <brk id="90" max="255" man="1"/>
  </rowBreaks>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Conseil Général de l'Isère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Conseil général de l'Isère</dc:creator>
  <cp:keywords/>
  <dc:description/>
  <cp:lastModifiedBy>ALAIN</cp:lastModifiedBy>
  <cp:lastPrinted>2018-03-15T08:46:33Z</cp:lastPrinted>
  <dcterms:created xsi:type="dcterms:W3CDTF">2010-07-13T09:53:21Z</dcterms:created>
  <dcterms:modified xsi:type="dcterms:W3CDTF">2018-03-29T14:35:19Z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